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4_EMV_Kirurgija_TS\02_TEHNICKE_KONZULTACIJE\"/>
    </mc:Choice>
  </mc:AlternateContent>
  <xr:revisionPtr revIDLastSave="0" documentId="13_ncr:1_{F075888C-6009-4029-8370-D16244D36549}" xr6:coauthVersionLast="47" xr6:coauthVersionMax="47" xr10:uidLastSave="{00000000-0000-0000-0000-000000000000}"/>
  <bookViews>
    <workbookView xWindow="12945" yWindow="-20925" windowWidth="25530" windowHeight="20265" xr2:uid="{00000000-000D-0000-FFFF-FFFF00000000}"/>
  </bookViews>
  <sheets>
    <sheet name="GR2" sheetId="1" r:id="rId1"/>
  </sheets>
  <definedNames>
    <definedName name="_xlnm._FilterDatabase" localSheetId="0" hidden="1">'GR2'!$A$1:$J$4</definedName>
    <definedName name="_xlnm.Print_Area" localSheetId="0">'GR2'!$A$1:$J$7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4" i="1" s="1"/>
  <c r="J5" i="1" l="1"/>
  <c r="J6" i="1" s="1"/>
</calcChain>
</file>

<file path=xl/sharedStrings.xml><?xml version="1.0" encoding="utf-8"?>
<sst xmlns="http://schemas.openxmlformats.org/spreadsheetml/2006/main" count="17" uniqueCount="17">
  <si>
    <t>1.1.</t>
  </si>
  <si>
    <t>Opis stavke troškovnika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</si>
  <si>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</si>
  <si>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</si>
  <si>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
(DA / NE) </t>
  </si>
  <si>
    <t xml:space="preserve">Jedinica mjere </t>
  </si>
  <si>
    <t>Količina</t>
  </si>
  <si>
    <t xml:space="preserve">Jedinična cijena bez PDV-a </t>
  </si>
  <si>
    <t>Ukupna cijena bez PDV-a</t>
  </si>
  <si>
    <t>KOM</t>
  </si>
  <si>
    <t>UKUPNA CIJENA BEZ PDV-a:</t>
  </si>
  <si>
    <t>PDV (25 %):</t>
  </si>
  <si>
    <t>UKUPNA CIJENA S PDV-om:</t>
  </si>
  <si>
    <t>U kolonu upisati broj stranice ponudbene dokumentacije na kojoj se nalazi potvrda zahtijevane tehničke karakteristike ili dokaz jednakovrijednosti kod zahtijevanih normi</t>
  </si>
  <si>
    <t>1.</t>
  </si>
  <si>
    <t>INSTRUMENT STOLIĆ</t>
  </si>
  <si>
    <t>Instrument stolić max. 740x540x950/1350mm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</si>
</sst>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\ [$€-1]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indexed="17"/>
      <name val="Calibri"/>
      <family val="2"/>
      <charset val="238"/>
    </font>
    <font>
      <sz val="8"/>
      <name val="Aptos Narrow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u/>
      <sz val="10"/>
      <color theme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theme="1"/>
      <name val="Ubuntu"/>
      <family val="2"/>
      <charset val="238"/>
    </font>
    <font>
      <b/>
      <sz val="11"/>
      <name val="Ubuntu"/>
      <family val="2"/>
      <charset val="238"/>
    </font>
    <font>
      <sz val="11"/>
      <name val="Ubuntu"/>
      <family val="2"/>
      <charset val="238"/>
    </font>
    <font>
      <b/>
      <sz val="11"/>
      <name val="Calibri"/>
      <family val="2"/>
    </font>
    <font>
      <sz val="11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89999084444715716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rgb="FFD9D9D9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5" fillId="3" borderId="0" applyNumberFormat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8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5" fillId="5" borderId="0" applyNumberFormat="0" applyBorder="0" applyAlignment="0" applyProtection="0"/>
    <xf numFmtId="0" fontId="14" fillId="22" borderId="2" applyNumberFormat="0" applyAlignment="0" applyProtection="0"/>
    <xf numFmtId="0" fontId="22" fillId="23" borderId="3" applyNumberFormat="0" applyAlignment="0" applyProtection="0"/>
    <xf numFmtId="0" fontId="23" fillId="0" borderId="0" applyNumberFormat="0" applyFill="0" applyBorder="0" applyAlignment="0" applyProtection="0"/>
    <xf numFmtId="0" fontId="5" fillId="6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6" fillId="9" borderId="2" applyNumberFormat="0" applyAlignment="0" applyProtection="0"/>
    <xf numFmtId="0" fontId="21" fillId="0" borderId="7" applyNumberFormat="0" applyFill="0" applyAlignment="0" applyProtection="0"/>
    <xf numFmtId="0" fontId="20" fillId="24" borderId="0" applyNumberFormat="0" applyBorder="0" applyAlignment="0" applyProtection="0"/>
    <xf numFmtId="0" fontId="8" fillId="25" borderId="8" applyNumberFormat="0" applyFont="0" applyAlignment="0" applyProtection="0"/>
    <xf numFmtId="0" fontId="13" fillId="22" borderId="9" applyNumberFormat="0" applyAlignment="0" applyProtection="0"/>
    <xf numFmtId="0" fontId="16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8" fillId="0" borderId="0"/>
    <xf numFmtId="0" fontId="1" fillId="0" borderId="0"/>
  </cellStyleXfs>
  <cellXfs count="37">
    <xf numFmtId="0" fontId="0" fillId="0" borderId="0" xfId="0"/>
    <xf numFmtId="0" fontId="27" fillId="0" borderId="0" xfId="0" applyFont="1"/>
    <xf numFmtId="0" fontId="29" fillId="0" borderId="0" xfId="0" applyFont="1" applyAlignment="1">
      <alignment wrapText="1"/>
    </xf>
    <xf numFmtId="3" fontId="29" fillId="0" borderId="0" xfId="0" applyNumberFormat="1" applyFont="1"/>
    <xf numFmtId="0" fontId="29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165" fontId="29" fillId="0" borderId="0" xfId="1" applyNumberFormat="1" applyFont="1"/>
    <xf numFmtId="165" fontId="29" fillId="0" borderId="0" xfId="0" applyNumberFormat="1" applyFont="1"/>
    <xf numFmtId="49" fontId="29" fillId="0" borderId="0" xfId="0" applyNumberFormat="1" applyFont="1" applyAlignment="1">
      <alignment horizontal="center" vertical="center"/>
    </xf>
    <xf numFmtId="49" fontId="31" fillId="2" borderId="1" xfId="0" applyNumberFormat="1" applyFont="1" applyFill="1" applyBorder="1" applyAlignment="1">
      <alignment horizontal="center" vertical="center"/>
    </xf>
    <xf numFmtId="165" fontId="30" fillId="0" borderId="13" xfId="0" applyNumberFormat="1" applyFont="1" applyBorder="1" applyAlignment="1">
      <alignment horizontal="center" vertical="center"/>
    </xf>
    <xf numFmtId="49" fontId="30" fillId="26" borderId="1" xfId="2" applyNumberFormat="1" applyFont="1" applyFill="1" applyBorder="1" applyAlignment="1">
      <alignment horizontal="center" vertical="center" wrapText="1"/>
    </xf>
    <xf numFmtId="2" fontId="30" fillId="26" borderId="1" xfId="2" applyNumberFormat="1" applyFont="1" applyFill="1" applyBorder="1" applyAlignment="1">
      <alignment horizontal="center" vertical="center" wrapText="1"/>
    </xf>
    <xf numFmtId="165" fontId="30" fillId="26" borderId="1" xfId="1" applyNumberFormat="1" applyFont="1" applyFill="1" applyBorder="1" applyAlignment="1" applyProtection="1">
      <alignment horizontal="center" vertical="center" wrapText="1"/>
      <protection locked="0"/>
    </xf>
    <xf numFmtId="165" fontId="30" fillId="26" borderId="1" xfId="2" applyNumberFormat="1" applyFont="1" applyFill="1" applyBorder="1" applyAlignment="1">
      <alignment horizontal="center" vertical="center" wrapText="1"/>
    </xf>
    <xf numFmtId="49" fontId="30" fillId="27" borderId="1" xfId="0" applyNumberFormat="1" applyFont="1" applyFill="1" applyBorder="1" applyAlignment="1">
      <alignment horizontal="center" vertical="center"/>
    </xf>
    <xf numFmtId="0" fontId="30" fillId="27" borderId="1" xfId="0" applyFont="1" applyFill="1" applyBorder="1" applyAlignment="1">
      <alignment vertical="center" wrapText="1"/>
    </xf>
    <xf numFmtId="3" fontId="30" fillId="27" borderId="1" xfId="0" applyNumberFormat="1" applyFont="1" applyFill="1" applyBorder="1"/>
    <xf numFmtId="0" fontId="30" fillId="27" borderId="1" xfId="0" applyFont="1" applyFill="1" applyBorder="1"/>
    <xf numFmtId="0" fontId="30" fillId="27" borderId="1" xfId="0" applyFont="1" applyFill="1" applyBorder="1" applyAlignment="1">
      <alignment horizontal="center"/>
    </xf>
    <xf numFmtId="0" fontId="30" fillId="27" borderId="1" xfId="0" applyFont="1" applyFill="1" applyBorder="1" applyAlignment="1">
      <alignment horizontal="center" vertical="center"/>
    </xf>
    <xf numFmtId="165" fontId="31" fillId="27" borderId="1" xfId="1" applyNumberFormat="1" applyFont="1" applyFill="1" applyBorder="1"/>
    <xf numFmtId="165" fontId="30" fillId="27" borderId="1" xfId="0" applyNumberFormat="1" applyFont="1" applyFill="1" applyBorder="1" applyAlignment="1">
      <alignment horizontal="center" vertical="center"/>
    </xf>
    <xf numFmtId="0" fontId="30" fillId="27" borderId="15" xfId="0" applyFont="1" applyFill="1" applyBorder="1" applyAlignment="1">
      <alignment horizontal="center"/>
    </xf>
    <xf numFmtId="2" fontId="30" fillId="28" borderId="1" xfId="2" applyNumberFormat="1" applyFont="1" applyFill="1" applyBorder="1" applyAlignment="1">
      <alignment horizontal="center" vertical="center" wrapText="1"/>
    </xf>
    <xf numFmtId="2" fontId="30" fillId="28" borderId="15" xfId="2" applyNumberFormat="1" applyFont="1" applyFill="1" applyBorder="1" applyAlignment="1">
      <alignment horizontal="center" vertical="center" wrapText="1"/>
    </xf>
    <xf numFmtId="0" fontId="31" fillId="2" borderId="16" xfId="0" applyFont="1" applyFill="1" applyBorder="1" applyAlignment="1">
      <alignment vertical="center" wrapText="1"/>
    </xf>
    <xf numFmtId="3" fontId="30" fillId="2" borderId="1" xfId="0" applyNumberFormat="1" applyFont="1" applyFill="1" applyBorder="1" applyAlignment="1">
      <alignment vertical="center"/>
    </xf>
    <xf numFmtId="0" fontId="30" fillId="2" borderId="1" xfId="0" applyFont="1" applyFill="1" applyBorder="1" applyAlignment="1">
      <alignment vertical="center"/>
    </xf>
    <xf numFmtId="165" fontId="31" fillId="2" borderId="1" xfId="1" applyNumberFormat="1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30" fillId="2" borderId="15" xfId="0" applyFont="1" applyFill="1" applyBorder="1" applyAlignment="1">
      <alignment vertical="center"/>
    </xf>
    <xf numFmtId="165" fontId="31" fillId="2" borderId="1" xfId="0" applyNumberFormat="1" applyFont="1" applyFill="1" applyBorder="1" applyAlignment="1">
      <alignment vertical="center"/>
    </xf>
    <xf numFmtId="49" fontId="30" fillId="27" borderId="11" xfId="0" applyNumberFormat="1" applyFont="1" applyFill="1" applyBorder="1" applyAlignment="1">
      <alignment horizontal="right" vertical="center"/>
    </xf>
    <xf numFmtId="49" fontId="30" fillId="27" borderId="12" xfId="0" applyNumberFormat="1" applyFont="1" applyFill="1" applyBorder="1" applyAlignment="1">
      <alignment horizontal="right" vertical="center"/>
    </xf>
    <xf numFmtId="49" fontId="30" fillId="27" borderId="14" xfId="0" applyNumberFormat="1" applyFont="1" applyFill="1" applyBorder="1" applyAlignment="1">
      <alignment horizontal="right" vertical="center"/>
    </xf>
  </cellXfs>
  <cellStyles count="61">
    <cellStyle name="20% - Isticanje1 2" xfId="19" xr:uid="{00000000-0005-0000-0000-000000000000}"/>
    <cellStyle name="20% - Isticanje2 2" xfId="20" xr:uid="{00000000-0005-0000-0000-000001000000}"/>
    <cellStyle name="20% - Isticanje3 2" xfId="21" xr:uid="{00000000-0005-0000-0000-000002000000}"/>
    <cellStyle name="20% - Isticanje4 2" xfId="22" xr:uid="{00000000-0005-0000-0000-000003000000}"/>
    <cellStyle name="20% - Isticanje5 2" xfId="23" xr:uid="{00000000-0005-0000-0000-000004000000}"/>
    <cellStyle name="20% - Isticanje6 2" xfId="24" xr:uid="{00000000-0005-0000-0000-000005000000}"/>
    <cellStyle name="40% - Isticanje2 2" xfId="25" xr:uid="{00000000-0005-0000-0000-000006000000}"/>
    <cellStyle name="40% - Isticanje3 2" xfId="26" xr:uid="{00000000-0005-0000-0000-000007000000}"/>
    <cellStyle name="40% - Isticanje4 2" xfId="27" xr:uid="{00000000-0005-0000-0000-000008000000}"/>
    <cellStyle name="40% - Isticanje5 2" xfId="28" xr:uid="{00000000-0005-0000-0000-000009000000}"/>
    <cellStyle name="40% - Isticanje6 2" xfId="29" xr:uid="{00000000-0005-0000-0000-00000A000000}"/>
    <cellStyle name="60% - Isticanje1 2" xfId="30" xr:uid="{00000000-0005-0000-0000-00000B000000}"/>
    <cellStyle name="60% - Isticanje2 2" xfId="31" xr:uid="{00000000-0005-0000-0000-00000C000000}"/>
    <cellStyle name="60% - Isticanje3 2" xfId="32" xr:uid="{00000000-0005-0000-0000-00000D000000}"/>
    <cellStyle name="60% - Isticanje4 2" xfId="33" xr:uid="{00000000-0005-0000-0000-00000E000000}"/>
    <cellStyle name="60% - Isticanje5 2" xfId="34" xr:uid="{00000000-0005-0000-0000-00000F000000}"/>
    <cellStyle name="60% - Isticanje6 2" xfId="35" xr:uid="{00000000-0005-0000-0000-000010000000}"/>
    <cellStyle name="Bilješka 2" xfId="54" xr:uid="{00000000-0005-0000-0000-000011000000}"/>
    <cellStyle name="Comma" xfId="1" builtinId="3"/>
    <cellStyle name="Comma 2" xfId="9" xr:uid="{00000000-0005-0000-0000-000013000000}"/>
    <cellStyle name="Dobro" xfId="7" xr:uid="{00000000-0005-0000-0000-000014000000}"/>
    <cellStyle name="Dobro 2" xfId="46" xr:uid="{00000000-0005-0000-0000-000015000000}"/>
    <cellStyle name="Excel Built-in Normal" xfId="15" xr:uid="{00000000-0005-0000-0000-000016000000}"/>
    <cellStyle name="Hyperlink 2" xfId="11" xr:uid="{00000000-0005-0000-0000-000017000000}"/>
    <cellStyle name="Isticanje1 2" xfId="36" xr:uid="{00000000-0005-0000-0000-000018000000}"/>
    <cellStyle name="Isticanje2 2" xfId="37" xr:uid="{00000000-0005-0000-0000-000019000000}"/>
    <cellStyle name="Isticanje3 2" xfId="38" xr:uid="{00000000-0005-0000-0000-00001A000000}"/>
    <cellStyle name="Isticanje4 2" xfId="39" xr:uid="{00000000-0005-0000-0000-00001B000000}"/>
    <cellStyle name="Isticanje5 2" xfId="40" xr:uid="{00000000-0005-0000-0000-00001C000000}"/>
    <cellStyle name="Isticanje6 2" xfId="41" xr:uid="{00000000-0005-0000-0000-00001D000000}"/>
    <cellStyle name="Izlaz 2" xfId="55" xr:uid="{00000000-0005-0000-0000-00001E000000}"/>
    <cellStyle name="Izračun 2" xfId="43" xr:uid="{00000000-0005-0000-0000-00001F000000}"/>
    <cellStyle name="Loše 2" xfId="42" xr:uid="{00000000-0005-0000-0000-000020000000}"/>
    <cellStyle name="Naslov 1 2" xfId="47" xr:uid="{00000000-0005-0000-0000-000021000000}"/>
    <cellStyle name="Naslov 2 2" xfId="48" xr:uid="{00000000-0005-0000-0000-000022000000}"/>
    <cellStyle name="Naslov 3 2" xfId="49" xr:uid="{00000000-0005-0000-0000-000023000000}"/>
    <cellStyle name="Naslov 4 2" xfId="50" xr:uid="{00000000-0005-0000-0000-000024000000}"/>
    <cellStyle name="Naslov 5" xfId="56" xr:uid="{00000000-0005-0000-0000-000025000000}"/>
    <cellStyle name="Neutralno 2" xfId="53" xr:uid="{00000000-0005-0000-0000-000026000000}"/>
    <cellStyle name="Normal" xfId="0" builtinId="0"/>
    <cellStyle name="Normal 117 2" xfId="8" xr:uid="{00000000-0005-0000-0000-000028000000}"/>
    <cellStyle name="Normal 12 2" xfId="5" xr:uid="{00000000-0005-0000-0000-000029000000}"/>
    <cellStyle name="Normal 2" xfId="59" xr:uid="{00000000-0005-0000-0000-00002A000000}"/>
    <cellStyle name="Normal 3" xfId="12" xr:uid="{00000000-0005-0000-0000-00002B000000}"/>
    <cellStyle name="Normal 3 10 2" xfId="4" xr:uid="{00000000-0005-0000-0000-00002C000000}"/>
    <cellStyle name="Normal 4" xfId="10" xr:uid="{00000000-0005-0000-0000-00002D000000}"/>
    <cellStyle name="Normal 4 2" xfId="6" xr:uid="{00000000-0005-0000-0000-00002E000000}"/>
    <cellStyle name="Normal 6 4" xfId="3" xr:uid="{00000000-0005-0000-0000-00002F000000}"/>
    <cellStyle name="Normalno 2" xfId="17" xr:uid="{00000000-0005-0000-0000-000030000000}"/>
    <cellStyle name="Normalno 3" xfId="2" xr:uid="{00000000-0005-0000-0000-000031000000}"/>
    <cellStyle name="Normalno 3 2" xfId="18" xr:uid="{00000000-0005-0000-0000-000032000000}"/>
    <cellStyle name="Normalno 4" xfId="60" xr:uid="{00000000-0005-0000-0000-000033000000}"/>
    <cellStyle name="Obično 2" xfId="16" xr:uid="{00000000-0005-0000-0000-000034000000}"/>
    <cellStyle name="Obično 3" xfId="13" xr:uid="{00000000-0005-0000-0000-000035000000}"/>
    <cellStyle name="Obično_List1" xfId="14" xr:uid="{00000000-0005-0000-0000-000036000000}"/>
    <cellStyle name="Povezana ćelija 2" xfId="52" xr:uid="{00000000-0005-0000-0000-000037000000}"/>
    <cellStyle name="Provjera ćelije 2" xfId="44" xr:uid="{00000000-0005-0000-0000-000038000000}"/>
    <cellStyle name="Tekst objašnjenja 2" xfId="45" xr:uid="{00000000-0005-0000-0000-000039000000}"/>
    <cellStyle name="Tekst upozorenja 2" xfId="58" xr:uid="{00000000-0005-0000-0000-00003A000000}"/>
    <cellStyle name="Ukupni zbroj 2" xfId="57" xr:uid="{00000000-0005-0000-0000-00003B000000}"/>
    <cellStyle name="Unos 2" xfId="51" xr:uid="{00000000-0005-0000-0000-00003C000000}"/>
  </cellStyles>
  <dxfs count="0"/>
  <tableStyles count="0" defaultTableStyle="TableStyleMedium2" defaultPivotStyle="PivotStyleLight16"/>
  <colors>
    <mruColors>
      <color rgb="FFB8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9F53B25-C812-4B07-A55A-7221A8622461}"/>
            </a:ext>
          </a:extLst>
        </xdr:cNvPr>
        <xdr:cNvSpPr txBox="1"/>
      </xdr:nvSpPr>
      <xdr:spPr>
        <a:xfrm>
          <a:off x="484632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D6F64A0-DEF0-4B5C-BA18-325CC1DEAA89}"/>
            </a:ext>
          </a:extLst>
        </xdr:cNvPr>
        <xdr:cNvSpPr txBox="1"/>
      </xdr:nvSpPr>
      <xdr:spPr>
        <a:xfrm>
          <a:off x="484632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3D5FEAA7-E456-403F-9EE5-13EC2CDFB79E}"/>
            </a:ext>
          </a:extLst>
        </xdr:cNvPr>
        <xdr:cNvSpPr txBox="1"/>
      </xdr:nvSpPr>
      <xdr:spPr>
        <a:xfrm>
          <a:off x="4846320" y="216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8FCFA8EA-9109-472D-B86D-AE5CCBC27AC8}"/>
            </a:ext>
          </a:extLst>
        </xdr:cNvPr>
        <xdr:cNvSpPr txBox="1"/>
      </xdr:nvSpPr>
      <xdr:spPr>
        <a:xfrm>
          <a:off x="4846320" y="216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4FEE722A-AEE4-4CBC-A06A-C77553819C69}"/>
            </a:ext>
          </a:extLst>
        </xdr:cNvPr>
        <xdr:cNvSpPr txBox="1"/>
      </xdr:nvSpPr>
      <xdr:spPr>
        <a:xfrm>
          <a:off x="4846320" y="240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AAB324B5-A438-4B22-8A31-051A03500D89}"/>
            </a:ext>
          </a:extLst>
        </xdr:cNvPr>
        <xdr:cNvSpPr txBox="1"/>
      </xdr:nvSpPr>
      <xdr:spPr>
        <a:xfrm>
          <a:off x="4846320" y="240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1151F758-F73C-48DB-9FC4-B1D612AEF223}"/>
            </a:ext>
          </a:extLst>
        </xdr:cNvPr>
        <xdr:cNvSpPr txBox="1"/>
      </xdr:nvSpPr>
      <xdr:spPr>
        <a:xfrm>
          <a:off x="484632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2663013-8EE9-4F21-BFE2-F3F484983CE2}"/>
            </a:ext>
          </a:extLst>
        </xdr:cNvPr>
        <xdr:cNvSpPr txBox="1"/>
      </xdr:nvSpPr>
      <xdr:spPr>
        <a:xfrm>
          <a:off x="484632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E10D2BA7-0FDE-4F45-8EAC-96F7839ACC6A}"/>
            </a:ext>
          </a:extLst>
        </xdr:cNvPr>
        <xdr:cNvSpPr txBox="1"/>
      </xdr:nvSpPr>
      <xdr:spPr>
        <a:xfrm>
          <a:off x="4846320" y="282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44972CFD-D5E1-419D-8CE2-DF2416DFE156}"/>
            </a:ext>
          </a:extLst>
        </xdr:cNvPr>
        <xdr:cNvSpPr txBox="1"/>
      </xdr:nvSpPr>
      <xdr:spPr>
        <a:xfrm>
          <a:off x="4846320" y="282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8C0BA0DD-81A5-4CD9-89E3-DCEDCEB4FB07}"/>
            </a:ext>
          </a:extLst>
        </xdr:cNvPr>
        <xdr:cNvSpPr txBox="1"/>
      </xdr:nvSpPr>
      <xdr:spPr>
        <a:xfrm>
          <a:off x="484632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6557A4B7-0268-4BAF-8023-639CCA2CFE60}"/>
            </a:ext>
          </a:extLst>
        </xdr:cNvPr>
        <xdr:cNvSpPr txBox="1"/>
      </xdr:nvSpPr>
      <xdr:spPr>
        <a:xfrm>
          <a:off x="484632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DDA3336-0739-46F8-9F56-4C1ED5767A0A}"/>
            </a:ext>
          </a:extLst>
        </xdr:cNvPr>
        <xdr:cNvSpPr txBox="1"/>
      </xdr:nvSpPr>
      <xdr:spPr>
        <a:xfrm>
          <a:off x="484632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181C46B0-547D-42F0-A16E-642798F3DE40}"/>
            </a:ext>
          </a:extLst>
        </xdr:cNvPr>
        <xdr:cNvSpPr txBox="1"/>
      </xdr:nvSpPr>
      <xdr:spPr>
        <a:xfrm>
          <a:off x="484632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A01FDBA-B2A7-4241-86EB-D05A438C7848}"/>
            </a:ext>
          </a:extLst>
        </xdr:cNvPr>
        <xdr:cNvSpPr txBox="1"/>
      </xdr:nvSpPr>
      <xdr:spPr>
        <a:xfrm>
          <a:off x="4846320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D28B695F-E7BC-4216-9193-B8B9D3777680}"/>
            </a:ext>
          </a:extLst>
        </xdr:cNvPr>
        <xdr:cNvSpPr txBox="1"/>
      </xdr:nvSpPr>
      <xdr:spPr>
        <a:xfrm>
          <a:off x="4846320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C96CD01C-E2EB-4176-9627-7A4BEA99AE8E}"/>
            </a:ext>
          </a:extLst>
        </xdr:cNvPr>
        <xdr:cNvSpPr txBox="1"/>
      </xdr:nvSpPr>
      <xdr:spPr>
        <a:xfrm>
          <a:off x="4846320" y="86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B1B20BE-8E21-4581-98CB-ACF70DE407FB}"/>
            </a:ext>
          </a:extLst>
        </xdr:cNvPr>
        <xdr:cNvSpPr txBox="1"/>
      </xdr:nvSpPr>
      <xdr:spPr>
        <a:xfrm>
          <a:off x="4846320" y="86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B4B9418-79C8-4B45-8BEF-C51E7FA438B4}"/>
            </a:ext>
          </a:extLst>
        </xdr:cNvPr>
        <xdr:cNvSpPr txBox="1"/>
      </xdr:nvSpPr>
      <xdr:spPr>
        <a:xfrm>
          <a:off x="4846320" y="881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C087AB8E-E299-4E38-9A6C-B9CE7A7CA02D}"/>
            </a:ext>
          </a:extLst>
        </xdr:cNvPr>
        <xdr:cNvSpPr txBox="1"/>
      </xdr:nvSpPr>
      <xdr:spPr>
        <a:xfrm>
          <a:off x="4846320" y="881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75539F44-F581-47B3-AD6F-C78153F04979}"/>
            </a:ext>
          </a:extLst>
        </xdr:cNvPr>
        <xdr:cNvSpPr txBox="1"/>
      </xdr:nvSpPr>
      <xdr:spPr>
        <a:xfrm>
          <a:off x="4846320" y="901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D0DC5EE9-CE45-4D08-9F5D-6A4F11FE0B29}"/>
            </a:ext>
          </a:extLst>
        </xdr:cNvPr>
        <xdr:cNvSpPr txBox="1"/>
      </xdr:nvSpPr>
      <xdr:spPr>
        <a:xfrm>
          <a:off x="4846320" y="901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"/>
  <sheetViews>
    <sheetView showGridLines="0" tabSelected="1" zoomScale="80" zoomScaleNormal="80" zoomScaleSheetLayoutView="70" workbookViewId="0">
      <selection activeCell="G14" sqref="G14"/>
    </sheetView>
  </sheetViews>
  <sheetFormatPr defaultColWidth="9" defaultRowHeight="15" x14ac:dyDescent="0.2"/>
  <cols>
    <col min="1" max="1" width="8.44140625" style="9" customWidth="1"/>
    <col min="2" max="2" width="75" style="2" customWidth="1"/>
    <col min="3" max="3" width="35.21875" style="3" customWidth="1"/>
    <col min="4" max="4" width="35.21875" style="4" customWidth="1"/>
    <col min="5" max="5" width="15.77734375" style="5" customWidth="1"/>
    <col min="6" max="6" width="39.6640625" style="5" customWidth="1"/>
    <col min="7" max="7" width="11.77734375" style="6" customWidth="1"/>
    <col min="8" max="8" width="10.77734375" style="6" customWidth="1"/>
    <col min="9" max="9" width="15.5546875" style="7" customWidth="1"/>
    <col min="10" max="10" width="18.33203125" style="8" customWidth="1"/>
    <col min="11" max="16384" width="9" style="1"/>
  </cols>
  <sheetData>
    <row r="1" spans="1:10" ht="57.6" x14ac:dyDescent="0.2">
      <c r="A1" s="12"/>
      <c r="B1" s="13" t="s">
        <v>1</v>
      </c>
      <c r="C1" s="25" t="s">
        <v>2</v>
      </c>
      <c r="D1" s="25" t="s">
        <v>3</v>
      </c>
      <c r="E1" s="25" t="s">
        <v>4</v>
      </c>
      <c r="F1" s="26" t="s">
        <v>13</v>
      </c>
      <c r="G1" s="13" t="s">
        <v>5</v>
      </c>
      <c r="H1" s="13" t="s">
        <v>6</v>
      </c>
      <c r="I1" s="14" t="s">
        <v>7</v>
      </c>
      <c r="J1" s="15" t="s">
        <v>8</v>
      </c>
    </row>
    <row r="2" spans="1:10" ht="29.55" customHeight="1" x14ac:dyDescent="0.3">
      <c r="A2" s="16" t="s">
        <v>14</v>
      </c>
      <c r="B2" s="17" t="s">
        <v>15</v>
      </c>
      <c r="C2" s="18"/>
      <c r="D2" s="19"/>
      <c r="E2" s="20"/>
      <c r="F2" s="24"/>
      <c r="G2" s="21" t="s">
        <v>9</v>
      </c>
      <c r="H2" s="21">
        <v>4</v>
      </c>
      <c r="I2" s="22"/>
      <c r="J2" s="23">
        <f>I2*H2</f>
        <v>0</v>
      </c>
    </row>
    <row r="3" spans="1:10" s="31" customFormat="1" ht="30.6" customHeight="1" thickBot="1" x14ac:dyDescent="0.35">
      <c r="A3" s="10" t="s">
        <v>0</v>
      </c>
      <c r="B3" s="27" t="s">
        <v>16</v>
      </c>
      <c r="C3" s="28"/>
      <c r="D3" s="29"/>
      <c r="E3" s="29"/>
      <c r="F3" s="32"/>
      <c r="G3" s="29"/>
      <c r="H3" s="29"/>
      <c r="I3" s="30"/>
      <c r="J3" s="33"/>
    </row>
    <row r="4" spans="1:10" ht="28.2" customHeight="1" thickBot="1" x14ac:dyDescent="0.25">
      <c r="A4" s="34" t="s">
        <v>10</v>
      </c>
      <c r="B4" s="35"/>
      <c r="C4" s="35"/>
      <c r="D4" s="35"/>
      <c r="E4" s="35"/>
      <c r="F4" s="35"/>
      <c r="G4" s="35"/>
      <c r="H4" s="35"/>
      <c r="I4" s="36"/>
      <c r="J4" s="11">
        <f>SUM(J2:J3)</f>
        <v>0</v>
      </c>
    </row>
    <row r="5" spans="1:10" ht="28.2" customHeight="1" thickBot="1" x14ac:dyDescent="0.25">
      <c r="A5" s="34" t="s">
        <v>11</v>
      </c>
      <c r="B5" s="35"/>
      <c r="C5" s="35"/>
      <c r="D5" s="35"/>
      <c r="E5" s="35"/>
      <c r="F5" s="35"/>
      <c r="G5" s="35"/>
      <c r="H5" s="35"/>
      <c r="I5" s="36"/>
      <c r="J5" s="11">
        <f>J4*0.25</f>
        <v>0</v>
      </c>
    </row>
    <row r="6" spans="1:10" ht="28.2" customHeight="1" thickBot="1" x14ac:dyDescent="0.25">
      <c r="A6" s="34" t="s">
        <v>12</v>
      </c>
      <c r="B6" s="35"/>
      <c r="C6" s="35"/>
      <c r="D6" s="35"/>
      <c r="E6" s="35"/>
      <c r="F6" s="35"/>
      <c r="G6" s="35"/>
      <c r="H6" s="35"/>
      <c r="I6" s="36"/>
      <c r="J6" s="11">
        <f>J4+J5</f>
        <v>0</v>
      </c>
    </row>
  </sheetData>
  <mergeCells count="3">
    <mergeCell ref="A4:I4"/>
    <mergeCell ref="A5:I5"/>
    <mergeCell ref="A6:I6"/>
  </mergeCells>
  <phoneticPr fontId="6" type="noConversion"/>
  <pageMargins left="0.7" right="0.7" top="0.75" bottom="0.75" header="0.3" footer="0.3"/>
  <pageSetup paperSize="9" scale="45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GR2</vt:lpstr>
      <vt:lpstr>'GR2'!Print_Area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Sever, Tomislav</dc:creator>
  <cp:lastModifiedBy>Tomislav Sever</cp:lastModifiedBy>
  <cp:lastPrinted>2024-11-26T09:37:20Z</cp:lastPrinted>
  <dcterms:created xsi:type="dcterms:W3CDTF">2024-09-20T08:57:10Z</dcterms:created>
  <dcterms:modified xsi:type="dcterms:W3CDTF">2026-02-18T12:41:27Z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2025-01-13T22:40:56Z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b5bae158-7f09-4a82-8004-489c0af0dab7</vt:lpwstr>
  </property>
  <property fmtid="{D5CDD505-2E9C-101B-9397-08002B2CF9AE}" pid="8" name="MSIP_Label_ea60d57e-af5b-4752-ac57-3e4f28ca11dc_ContentBits">
    <vt:lpwstr>0</vt:lpwstr>
  </property>
</Properties>
</file>