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/>
  <mc:AlternateContent xmlns:mc="http://schemas.openxmlformats.org/markup-compatibility/2006">
    <mc:Choice Requires="x15">
      <x15ac:absPath xmlns:x15ac="http://schemas.microsoft.com/office/spreadsheetml/2010/11/ac" url="\\storage\nabavna$\02_PREDMETI\2026\01_ZJN\32_EMV_123-26_KBM_Zastitna_oprema_TS\02_TEHNICKE_KONZULTACIJE\"/>
    </mc:Choice>
  </mc:AlternateContent>
  <xr:revisionPtr revIDLastSave="0" documentId="13_ncr:1_{8EB6D370-5EAC-4DE1-8EBF-F07685AA2225}" xr6:coauthVersionLast="47" xr6:coauthVersionMax="47" xr10:uidLastSave="{00000000-0000-0000-0000-000000000000}"/>
  <bookViews>
    <workbookView xWindow="-12585" yWindow="-21600" windowWidth="26010" windowHeight="20985" xr2:uid="{00000000-000D-0000-FFFF-FFFF00000000}"/>
  </bookViews>
  <sheets>
    <sheet name="GR2" sheetId="1" r:id="rId1"/>
  </sheets>
  <definedNames>
    <definedName name="_xlnm._FilterDatabase" localSheetId="0" hidden="1">'GR2'!$A$1:$J$9</definedName>
    <definedName name="_xlnm.Print_Area" localSheetId="0">'GR2'!$A$1:$J$12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" i="1" l="1"/>
  <c r="J9" i="1" s="1"/>
  <c r="J10" i="1" l="1"/>
  <c r="J11" i="1" s="1"/>
</calcChain>
</file>

<file path=xl/sharedStrings.xml><?xml version="1.0" encoding="utf-8"?>
<sst xmlns="http://schemas.openxmlformats.org/spreadsheetml/2006/main" count="27" uniqueCount="27">
  <si>
    <t>1.1.</t>
  </si>
  <si>
    <t>1.2.</t>
  </si>
  <si>
    <t>1.3.</t>
  </si>
  <si>
    <t>Opis stavke troškovnika -
Minimalne tehničke karakteristike koje 
trebaju biti zadovoljene</t>
  </si>
  <si>
    <t>Naziv proizvođača
(upisati kod osnovnog naziva stavke - redak označen plavim)</t>
  </si>
  <si>
    <t>Naziv modela
(upisati kod osnovnog naziva stavke - redak označen plavim)</t>
  </si>
  <si>
    <t xml:space="preserve">Potvrda tražene karakteristike tehničkog opisa 
(DA / NE) </t>
  </si>
  <si>
    <t xml:space="preserve">Jedinica mjere </t>
  </si>
  <si>
    <t>Količina</t>
  </si>
  <si>
    <t xml:space="preserve">Jedinična cijena bez PDV-a </t>
  </si>
  <si>
    <t>Ukupna cijena bez PDV-a</t>
  </si>
  <si>
    <t>KOM</t>
  </si>
  <si>
    <t>UKUPNA CIJENA BEZ PDV-a:</t>
  </si>
  <si>
    <t>PDV (25 %):</t>
  </si>
  <si>
    <t>UKUPNA CIJENA S PDV-om:</t>
  </si>
  <si>
    <t>U kolonu upisati broj stranice ponudbene dokumentacije na kojoj se nalazi potvrda zahtijevane tehničke karakteristike ili dokaz jednakovrijednosti kod zahtijevanih normi</t>
  </si>
  <si>
    <t>1.</t>
  </si>
  <si>
    <t>1.4.</t>
  </si>
  <si>
    <t>1.5.</t>
  </si>
  <si>
    <t>1.6.</t>
  </si>
  <si>
    <t>CE certifikat sukladno EU Direktivi 2016/425 ili jednakovrijedno</t>
  </si>
  <si>
    <t>Zaštitni vizir</t>
  </si>
  <si>
    <t>Proziran vizir preko cijelog lica</t>
  </si>
  <si>
    <t xml:space="preserve">Ekvivalent olova min 0.75 mm Pb </t>
  </si>
  <si>
    <t>Dioptrijske naočale mogu se nositi ispod vizira</t>
  </si>
  <si>
    <t>Zamjenjivi i perivi jastučići oko vizira</t>
  </si>
  <si>
    <t>Podešavanje moguće za različite veličine glave ili oblika 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</si>
</sst>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#,##0.00\ [$€-1]"/>
  </numFmts>
  <fonts count="3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scheme val="minor"/>
    </font>
    <font>
      <sz val="11"/>
      <color rgb="FF000000"/>
      <name val="Calibri"/>
      <family val="2"/>
      <charset val="238"/>
    </font>
    <font>
      <sz val="11"/>
      <color theme="1"/>
      <name val="Aptos Narrow"/>
      <family val="2"/>
      <charset val="238"/>
      <scheme val="minor"/>
    </font>
    <font>
      <sz val="11"/>
      <color indexed="17"/>
      <name val="Calibri"/>
      <family val="2"/>
      <charset val="238"/>
    </font>
    <font>
      <sz val="8"/>
      <name val="Aptos Narrow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1"/>
      <color indexed="8"/>
      <name val="Calibri"/>
      <family val="2"/>
      <charset val="238"/>
    </font>
    <font>
      <u/>
      <sz val="10"/>
      <color theme="10"/>
      <name val="Arial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theme="1"/>
      <name val="Ubuntu"/>
      <family val="2"/>
      <charset val="238"/>
    </font>
    <font>
      <b/>
      <sz val="11"/>
      <name val="Ubuntu"/>
      <family val="2"/>
      <charset val="238"/>
    </font>
    <font>
      <sz val="11"/>
      <name val="Ubuntu"/>
      <family val="2"/>
      <charset val="238"/>
    </font>
    <font>
      <b/>
      <sz val="11"/>
      <name val="Calibri"/>
      <family val="2"/>
    </font>
    <font>
      <sz val="11"/>
      <name val="Calibri"/>
      <family val="2"/>
    </font>
    <font>
      <sz val="11"/>
      <color theme="1"/>
      <name val="Calibri"/>
      <family val="2"/>
    </font>
    <font>
      <sz val="11"/>
      <name val="Calibri"/>
      <family val="2"/>
      <charset val="238"/>
    </font>
  </fonts>
  <fills count="2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3" tint="0.89999084444715716"/>
        <bgColor rgb="FFD9D9D9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5" tint="0.79998168889431442"/>
        <bgColor rgb="FFD9D9D9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1">
    <xf numFmtId="0" fontId="0" fillId="0" borderId="0"/>
    <xf numFmtId="164" fontId="2" fillId="0" borderId="0" applyFont="0" applyFill="0" applyBorder="0" applyAlignment="0" applyProtection="0"/>
    <xf numFmtId="0" fontId="3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5" fillId="3" borderId="0" applyNumberFormat="0" applyBorder="0" applyAlignment="0" applyProtection="0"/>
    <xf numFmtId="0" fontId="4" fillId="0" borderId="0"/>
    <xf numFmtId="43" fontId="2" fillId="0" borderId="0" applyFont="0" applyFill="0" applyBorder="0" applyAlignment="0" applyProtection="0"/>
    <xf numFmtId="0" fontId="7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8" fillId="0" borderId="0"/>
    <xf numFmtId="0" fontId="10" fillId="0" borderId="0"/>
    <xf numFmtId="0" fontId="9" fillId="0" borderId="0"/>
    <xf numFmtId="0" fontId="8" fillId="0" borderId="0"/>
    <xf numFmtId="0" fontId="8" fillId="0" borderId="0"/>
    <xf numFmtId="0" fontId="1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21" borderId="0" applyNumberFormat="0" applyBorder="0" applyAlignment="0" applyProtection="0"/>
    <xf numFmtId="0" fontId="15" fillId="5" borderId="0" applyNumberFormat="0" applyBorder="0" applyAlignment="0" applyProtection="0"/>
    <xf numFmtId="0" fontId="14" fillId="22" borderId="2" applyNumberFormat="0" applyAlignment="0" applyProtection="0"/>
    <xf numFmtId="0" fontId="22" fillId="23" borderId="3" applyNumberFormat="0" applyAlignment="0" applyProtection="0"/>
    <xf numFmtId="0" fontId="23" fillId="0" borderId="0" applyNumberFormat="0" applyFill="0" applyBorder="0" applyAlignment="0" applyProtection="0"/>
    <xf numFmtId="0" fontId="5" fillId="6" borderId="0" applyNumberFormat="0" applyBorder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9" fillId="0" borderId="6" applyNumberFormat="0" applyFill="0" applyAlignment="0" applyProtection="0"/>
    <xf numFmtId="0" fontId="19" fillId="0" borderId="0" applyNumberFormat="0" applyFill="0" applyBorder="0" applyAlignment="0" applyProtection="0"/>
    <xf numFmtId="0" fontId="26" fillId="9" borderId="2" applyNumberFormat="0" applyAlignment="0" applyProtection="0"/>
    <xf numFmtId="0" fontId="21" fillId="0" borderId="7" applyNumberFormat="0" applyFill="0" applyAlignment="0" applyProtection="0"/>
    <xf numFmtId="0" fontId="20" fillId="24" borderId="0" applyNumberFormat="0" applyBorder="0" applyAlignment="0" applyProtection="0"/>
    <xf numFmtId="0" fontId="8" fillId="25" borderId="8" applyNumberFormat="0" applyFont="0" applyAlignment="0" applyProtection="0"/>
    <xf numFmtId="0" fontId="13" fillId="22" borderId="9" applyNumberFormat="0" applyAlignment="0" applyProtection="0"/>
    <xf numFmtId="0" fontId="16" fillId="0" borderId="0" applyNumberFormat="0" applyFill="0" applyBorder="0" applyAlignment="0" applyProtection="0"/>
    <xf numFmtId="0" fontId="25" fillId="0" borderId="10" applyNumberFormat="0" applyFill="0" applyAlignment="0" applyProtection="0"/>
    <xf numFmtId="0" fontId="24" fillId="0" borderId="0" applyNumberFormat="0" applyFill="0" applyBorder="0" applyAlignment="0" applyProtection="0"/>
    <xf numFmtId="0" fontId="8" fillId="0" borderId="0"/>
    <xf numFmtId="0" fontId="1" fillId="0" borderId="0"/>
  </cellStyleXfs>
  <cellXfs count="52">
    <xf numFmtId="0" fontId="0" fillId="0" borderId="0" xfId="0"/>
    <xf numFmtId="0" fontId="27" fillId="0" borderId="0" xfId="0" applyFont="1"/>
    <xf numFmtId="0" fontId="29" fillId="0" borderId="0" xfId="0" applyFont="1" applyAlignment="1">
      <alignment wrapText="1"/>
    </xf>
    <xf numFmtId="3" fontId="29" fillId="0" borderId="0" xfId="0" applyNumberFormat="1" applyFont="1"/>
    <xf numFmtId="0" fontId="29" fillId="0" borderId="0" xfId="0" applyFont="1"/>
    <xf numFmtId="0" fontId="29" fillId="0" borderId="0" xfId="0" applyFont="1" applyAlignment="1">
      <alignment horizontal="center"/>
    </xf>
    <xf numFmtId="0" fontId="28" fillId="0" borderId="0" xfId="0" applyFont="1" applyAlignment="1">
      <alignment horizontal="center" vertical="center"/>
    </xf>
    <xf numFmtId="165" fontId="29" fillId="0" borderId="0" xfId="1" applyNumberFormat="1" applyFont="1"/>
    <xf numFmtId="165" fontId="29" fillId="0" borderId="0" xfId="0" applyNumberFormat="1" applyFont="1"/>
    <xf numFmtId="49" fontId="29" fillId="0" borderId="0" xfId="0" applyNumberFormat="1" applyFont="1" applyAlignment="1">
      <alignment horizontal="center" vertical="center"/>
    </xf>
    <xf numFmtId="49" fontId="31" fillId="2" borderId="1" xfId="0" applyNumberFormat="1" applyFont="1" applyFill="1" applyBorder="1" applyAlignment="1">
      <alignment horizontal="center" vertical="center"/>
    </xf>
    <xf numFmtId="0" fontId="32" fillId="0" borderId="16" xfId="0" applyFont="1" applyBorder="1" applyAlignment="1">
      <alignment horizontal="left" vertical="center" wrapText="1"/>
    </xf>
    <xf numFmtId="3" fontId="30" fillId="2" borderId="1" xfId="0" applyNumberFormat="1" applyFont="1" applyFill="1" applyBorder="1"/>
    <xf numFmtId="0" fontId="30" fillId="2" borderId="1" xfId="0" applyFont="1" applyFill="1" applyBorder="1"/>
    <xf numFmtId="0" fontId="30" fillId="2" borderId="1" xfId="0" applyFont="1" applyFill="1" applyBorder="1" applyAlignment="1">
      <alignment horizontal="center"/>
    </xf>
    <xf numFmtId="0" fontId="30" fillId="2" borderId="1" xfId="0" applyFont="1" applyFill="1" applyBorder="1" applyAlignment="1">
      <alignment horizontal="center" vertical="center"/>
    </xf>
    <xf numFmtId="165" fontId="31" fillId="2" borderId="1" xfId="1" applyNumberFormat="1" applyFont="1" applyFill="1" applyBorder="1"/>
    <xf numFmtId="165" fontId="31" fillId="2" borderId="1" xfId="0" applyNumberFormat="1" applyFont="1" applyFill="1" applyBorder="1" applyAlignment="1">
      <alignment horizontal="center" vertical="center"/>
    </xf>
    <xf numFmtId="3" fontId="30" fillId="2" borderId="15" xfId="0" applyNumberFormat="1" applyFont="1" applyFill="1" applyBorder="1"/>
    <xf numFmtId="0" fontId="30" fillId="2" borderId="15" xfId="0" applyFont="1" applyFill="1" applyBorder="1"/>
    <xf numFmtId="0" fontId="30" fillId="2" borderId="15" xfId="0" applyFont="1" applyFill="1" applyBorder="1" applyAlignment="1">
      <alignment horizontal="center"/>
    </xf>
    <xf numFmtId="0" fontId="30" fillId="2" borderId="15" xfId="0" applyFont="1" applyFill="1" applyBorder="1" applyAlignment="1">
      <alignment horizontal="center" vertical="center"/>
    </xf>
    <xf numFmtId="165" fontId="31" fillId="2" borderId="15" xfId="1" applyNumberFormat="1" applyFont="1" applyFill="1" applyBorder="1"/>
    <xf numFmtId="165" fontId="31" fillId="2" borderId="15" xfId="0" applyNumberFormat="1" applyFont="1" applyFill="1" applyBorder="1" applyAlignment="1">
      <alignment horizontal="center" vertical="center"/>
    </xf>
    <xf numFmtId="165" fontId="30" fillId="0" borderId="13" xfId="0" applyNumberFormat="1" applyFont="1" applyBorder="1" applyAlignment="1">
      <alignment horizontal="center" vertical="center"/>
    </xf>
    <xf numFmtId="49" fontId="30" fillId="26" borderId="1" xfId="2" applyNumberFormat="1" applyFont="1" applyFill="1" applyBorder="1" applyAlignment="1">
      <alignment horizontal="center" vertical="center" wrapText="1"/>
    </xf>
    <xf numFmtId="2" fontId="30" fillId="26" borderId="1" xfId="2" applyNumberFormat="1" applyFont="1" applyFill="1" applyBorder="1" applyAlignment="1">
      <alignment horizontal="center" vertical="center" wrapText="1"/>
    </xf>
    <xf numFmtId="165" fontId="30" fillId="26" borderId="1" xfId="1" applyNumberFormat="1" applyFont="1" applyFill="1" applyBorder="1" applyAlignment="1" applyProtection="1">
      <alignment horizontal="center" vertical="center" wrapText="1"/>
      <protection locked="0"/>
    </xf>
    <xf numFmtId="165" fontId="30" fillId="26" borderId="1" xfId="2" applyNumberFormat="1" applyFont="1" applyFill="1" applyBorder="1" applyAlignment="1">
      <alignment horizontal="center" vertical="center" wrapText="1"/>
    </xf>
    <xf numFmtId="49" fontId="30" fillId="27" borderId="1" xfId="0" applyNumberFormat="1" applyFont="1" applyFill="1" applyBorder="1" applyAlignment="1">
      <alignment horizontal="center" vertical="center"/>
    </xf>
    <xf numFmtId="0" fontId="30" fillId="27" borderId="1" xfId="0" applyFont="1" applyFill="1" applyBorder="1" applyAlignment="1">
      <alignment vertical="center" wrapText="1"/>
    </xf>
    <xf numFmtId="3" fontId="30" fillId="27" borderId="1" xfId="0" applyNumberFormat="1" applyFont="1" applyFill="1" applyBorder="1"/>
    <xf numFmtId="0" fontId="30" fillId="27" borderId="1" xfId="0" applyFont="1" applyFill="1" applyBorder="1"/>
    <xf numFmtId="0" fontId="30" fillId="27" borderId="1" xfId="0" applyFont="1" applyFill="1" applyBorder="1" applyAlignment="1">
      <alignment horizontal="center"/>
    </xf>
    <xf numFmtId="0" fontId="30" fillId="27" borderId="1" xfId="0" applyFont="1" applyFill="1" applyBorder="1" applyAlignment="1">
      <alignment horizontal="center" vertical="center"/>
    </xf>
    <xf numFmtId="165" fontId="31" fillId="27" borderId="1" xfId="1" applyNumberFormat="1" applyFont="1" applyFill="1" applyBorder="1"/>
    <xf numFmtId="165" fontId="30" fillId="27" borderId="1" xfId="0" applyNumberFormat="1" applyFont="1" applyFill="1" applyBorder="1" applyAlignment="1">
      <alignment horizontal="center" vertical="center"/>
    </xf>
    <xf numFmtId="49" fontId="33" fillId="2" borderId="1" xfId="0" applyNumberFormat="1" applyFont="1" applyFill="1" applyBorder="1" applyAlignment="1">
      <alignment horizontal="center" vertical="center"/>
    </xf>
    <xf numFmtId="0" fontId="31" fillId="0" borderId="16" xfId="0" applyFont="1" applyBorder="1" applyAlignment="1">
      <alignment horizontal="left" vertical="center" wrapText="1"/>
    </xf>
    <xf numFmtId="0" fontId="32" fillId="0" borderId="17" xfId="0" applyFont="1" applyBorder="1" applyAlignment="1">
      <alignment horizontal="left" vertical="center" wrapText="1"/>
    </xf>
    <xf numFmtId="3" fontId="30" fillId="2" borderId="18" xfId="0" applyNumberFormat="1" applyFont="1" applyFill="1" applyBorder="1"/>
    <xf numFmtId="0" fontId="30" fillId="2" borderId="18" xfId="0" applyFont="1" applyFill="1" applyBorder="1"/>
    <xf numFmtId="0" fontId="30" fillId="2" borderId="18" xfId="0" applyFont="1" applyFill="1" applyBorder="1" applyAlignment="1">
      <alignment horizontal="center"/>
    </xf>
    <xf numFmtId="0" fontId="30" fillId="2" borderId="18" xfId="0" applyFont="1" applyFill="1" applyBorder="1" applyAlignment="1">
      <alignment horizontal="center" vertical="center"/>
    </xf>
    <xf numFmtId="165" fontId="31" fillId="2" borderId="18" xfId="1" applyNumberFormat="1" applyFont="1" applyFill="1" applyBorder="1"/>
    <xf numFmtId="165" fontId="31" fillId="2" borderId="18" xfId="0" applyNumberFormat="1" applyFont="1" applyFill="1" applyBorder="1" applyAlignment="1">
      <alignment horizontal="center" vertical="center"/>
    </xf>
    <xf numFmtId="0" fontId="30" fillId="27" borderId="18" xfId="0" applyFont="1" applyFill="1" applyBorder="1" applyAlignment="1">
      <alignment horizontal="center"/>
    </xf>
    <xf numFmtId="2" fontId="30" fillId="28" borderId="1" xfId="2" applyNumberFormat="1" applyFont="1" applyFill="1" applyBorder="1" applyAlignment="1">
      <alignment horizontal="center" vertical="center" wrapText="1"/>
    </xf>
    <xf numFmtId="2" fontId="30" fillId="28" borderId="18" xfId="2" applyNumberFormat="1" applyFont="1" applyFill="1" applyBorder="1" applyAlignment="1">
      <alignment horizontal="center" vertical="center" wrapText="1"/>
    </xf>
    <xf numFmtId="49" fontId="30" fillId="27" borderId="11" xfId="0" applyNumberFormat="1" applyFont="1" applyFill="1" applyBorder="1" applyAlignment="1">
      <alignment horizontal="right" vertical="center"/>
    </xf>
    <xf numFmtId="49" fontId="30" fillId="27" borderId="12" xfId="0" applyNumberFormat="1" applyFont="1" applyFill="1" applyBorder="1" applyAlignment="1">
      <alignment horizontal="right" vertical="center"/>
    </xf>
    <xf numFmtId="49" fontId="30" fillId="27" borderId="14" xfId="0" applyNumberFormat="1" applyFont="1" applyFill="1" applyBorder="1" applyAlignment="1">
      <alignment horizontal="right" vertical="center"/>
    </xf>
  </cellXfs>
  <cellStyles count="61">
    <cellStyle name="20% - Isticanje1 2" xfId="19" xr:uid="{00000000-0005-0000-0000-000000000000}"/>
    <cellStyle name="20% - Isticanje2 2" xfId="20" xr:uid="{00000000-0005-0000-0000-000001000000}"/>
    <cellStyle name="20% - Isticanje3 2" xfId="21" xr:uid="{00000000-0005-0000-0000-000002000000}"/>
    <cellStyle name="20% - Isticanje4 2" xfId="22" xr:uid="{00000000-0005-0000-0000-000003000000}"/>
    <cellStyle name="20% - Isticanje5 2" xfId="23" xr:uid="{00000000-0005-0000-0000-000004000000}"/>
    <cellStyle name="20% - Isticanje6 2" xfId="24" xr:uid="{00000000-0005-0000-0000-000005000000}"/>
    <cellStyle name="40% - Isticanje2 2" xfId="25" xr:uid="{00000000-0005-0000-0000-000006000000}"/>
    <cellStyle name="40% - Isticanje3 2" xfId="26" xr:uid="{00000000-0005-0000-0000-000007000000}"/>
    <cellStyle name="40% - Isticanje4 2" xfId="27" xr:uid="{00000000-0005-0000-0000-000008000000}"/>
    <cellStyle name="40% - Isticanje5 2" xfId="28" xr:uid="{00000000-0005-0000-0000-000009000000}"/>
    <cellStyle name="40% - Isticanje6 2" xfId="29" xr:uid="{00000000-0005-0000-0000-00000A000000}"/>
    <cellStyle name="60% - Isticanje1 2" xfId="30" xr:uid="{00000000-0005-0000-0000-00000B000000}"/>
    <cellStyle name="60% - Isticanje2 2" xfId="31" xr:uid="{00000000-0005-0000-0000-00000C000000}"/>
    <cellStyle name="60% - Isticanje3 2" xfId="32" xr:uid="{00000000-0005-0000-0000-00000D000000}"/>
    <cellStyle name="60% - Isticanje4 2" xfId="33" xr:uid="{00000000-0005-0000-0000-00000E000000}"/>
    <cellStyle name="60% - Isticanje5 2" xfId="34" xr:uid="{00000000-0005-0000-0000-00000F000000}"/>
    <cellStyle name="60% - Isticanje6 2" xfId="35" xr:uid="{00000000-0005-0000-0000-000010000000}"/>
    <cellStyle name="Bilješka 2" xfId="54" xr:uid="{00000000-0005-0000-0000-000011000000}"/>
    <cellStyle name="Comma" xfId="1" builtinId="3"/>
    <cellStyle name="Comma 2" xfId="9" xr:uid="{00000000-0005-0000-0000-000013000000}"/>
    <cellStyle name="Dobro" xfId="7" xr:uid="{00000000-0005-0000-0000-000014000000}"/>
    <cellStyle name="Dobro 2" xfId="46" xr:uid="{00000000-0005-0000-0000-000015000000}"/>
    <cellStyle name="Excel Built-in Normal" xfId="15" xr:uid="{00000000-0005-0000-0000-000016000000}"/>
    <cellStyle name="Hyperlink 2" xfId="11" xr:uid="{00000000-0005-0000-0000-000017000000}"/>
    <cellStyle name="Isticanje1 2" xfId="36" xr:uid="{00000000-0005-0000-0000-000018000000}"/>
    <cellStyle name="Isticanje2 2" xfId="37" xr:uid="{00000000-0005-0000-0000-000019000000}"/>
    <cellStyle name="Isticanje3 2" xfId="38" xr:uid="{00000000-0005-0000-0000-00001A000000}"/>
    <cellStyle name="Isticanje4 2" xfId="39" xr:uid="{00000000-0005-0000-0000-00001B000000}"/>
    <cellStyle name="Isticanje5 2" xfId="40" xr:uid="{00000000-0005-0000-0000-00001C000000}"/>
    <cellStyle name="Isticanje6 2" xfId="41" xr:uid="{00000000-0005-0000-0000-00001D000000}"/>
    <cellStyle name="Izlaz 2" xfId="55" xr:uid="{00000000-0005-0000-0000-00001E000000}"/>
    <cellStyle name="Izračun 2" xfId="43" xr:uid="{00000000-0005-0000-0000-00001F000000}"/>
    <cellStyle name="Loše 2" xfId="42" xr:uid="{00000000-0005-0000-0000-000020000000}"/>
    <cellStyle name="Naslov 1 2" xfId="47" xr:uid="{00000000-0005-0000-0000-000021000000}"/>
    <cellStyle name="Naslov 2 2" xfId="48" xr:uid="{00000000-0005-0000-0000-000022000000}"/>
    <cellStyle name="Naslov 3 2" xfId="49" xr:uid="{00000000-0005-0000-0000-000023000000}"/>
    <cellStyle name="Naslov 4 2" xfId="50" xr:uid="{00000000-0005-0000-0000-000024000000}"/>
    <cellStyle name="Naslov 5" xfId="56" xr:uid="{00000000-0005-0000-0000-000025000000}"/>
    <cellStyle name="Neutralno 2" xfId="53" xr:uid="{00000000-0005-0000-0000-000026000000}"/>
    <cellStyle name="Normal" xfId="0" builtinId="0"/>
    <cellStyle name="Normal 117 2" xfId="8" xr:uid="{00000000-0005-0000-0000-000028000000}"/>
    <cellStyle name="Normal 12 2" xfId="5" xr:uid="{00000000-0005-0000-0000-000029000000}"/>
    <cellStyle name="Normal 2" xfId="59" xr:uid="{00000000-0005-0000-0000-00002A000000}"/>
    <cellStyle name="Normal 3" xfId="12" xr:uid="{00000000-0005-0000-0000-00002B000000}"/>
    <cellStyle name="Normal 3 10 2" xfId="4" xr:uid="{00000000-0005-0000-0000-00002C000000}"/>
    <cellStyle name="Normal 4" xfId="10" xr:uid="{00000000-0005-0000-0000-00002D000000}"/>
    <cellStyle name="Normal 4 2" xfId="6" xr:uid="{00000000-0005-0000-0000-00002E000000}"/>
    <cellStyle name="Normal 6 4" xfId="3" xr:uid="{00000000-0005-0000-0000-00002F000000}"/>
    <cellStyle name="Normalno 2" xfId="17" xr:uid="{00000000-0005-0000-0000-000030000000}"/>
    <cellStyle name="Normalno 3" xfId="2" xr:uid="{00000000-0005-0000-0000-000031000000}"/>
    <cellStyle name="Normalno 3 2" xfId="18" xr:uid="{00000000-0005-0000-0000-000032000000}"/>
    <cellStyle name="Normalno 4" xfId="60" xr:uid="{00000000-0005-0000-0000-000033000000}"/>
    <cellStyle name="Obično 2" xfId="16" xr:uid="{00000000-0005-0000-0000-000034000000}"/>
    <cellStyle name="Obično 3" xfId="13" xr:uid="{00000000-0005-0000-0000-000035000000}"/>
    <cellStyle name="Obično_List1" xfId="14" xr:uid="{00000000-0005-0000-0000-000036000000}"/>
    <cellStyle name="Povezana ćelija 2" xfId="52" xr:uid="{00000000-0005-0000-0000-000037000000}"/>
    <cellStyle name="Provjera ćelije 2" xfId="44" xr:uid="{00000000-0005-0000-0000-000038000000}"/>
    <cellStyle name="Tekst objašnjenja 2" xfId="45" xr:uid="{00000000-0005-0000-0000-000039000000}"/>
    <cellStyle name="Tekst upozorenja 2" xfId="58" xr:uid="{00000000-0005-0000-0000-00003A000000}"/>
    <cellStyle name="Ukupni zbroj 2" xfId="57" xr:uid="{00000000-0005-0000-0000-00003B000000}"/>
    <cellStyle name="Unos 2" xfId="51" xr:uid="{00000000-0005-0000-0000-00003C000000}"/>
  </cellStyles>
  <dxfs count="0"/>
  <tableStyles count="0" defaultTableStyle="TableStyleMedium2" defaultPivotStyle="PivotStyleLight16"/>
  <colors>
    <mruColors>
      <color rgb="FFB8D3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1"/>
  <sheetViews>
    <sheetView showGridLines="0" tabSelected="1" zoomScaleNormal="100" zoomScaleSheetLayoutView="70" workbookViewId="0">
      <selection activeCell="I5" sqref="I5"/>
    </sheetView>
  </sheetViews>
  <sheetFormatPr defaultColWidth="9" defaultRowHeight="15" x14ac:dyDescent="0.2"/>
  <cols>
    <col min="1" max="1" width="8.44140625" style="9" customWidth="1"/>
    <col min="2" max="2" width="75" style="2" customWidth="1"/>
    <col min="3" max="3" width="35.21875" style="3" customWidth="1"/>
    <col min="4" max="4" width="35.21875" style="4" customWidth="1"/>
    <col min="5" max="5" width="15.77734375" style="5" customWidth="1"/>
    <col min="6" max="6" width="39.6640625" style="5" customWidth="1"/>
    <col min="7" max="7" width="11.77734375" style="6" customWidth="1"/>
    <col min="8" max="8" width="10.77734375" style="6" customWidth="1"/>
    <col min="9" max="9" width="15.5546875" style="7" customWidth="1"/>
    <col min="10" max="10" width="18.33203125" style="8" customWidth="1"/>
    <col min="11" max="16384" width="9" style="1"/>
  </cols>
  <sheetData>
    <row r="1" spans="1:10" ht="57.6" x14ac:dyDescent="0.2">
      <c r="A1" s="25"/>
      <c r="B1" s="26" t="s">
        <v>3</v>
      </c>
      <c r="C1" s="47" t="s">
        <v>4</v>
      </c>
      <c r="D1" s="47" t="s">
        <v>5</v>
      </c>
      <c r="E1" s="47" t="s">
        <v>6</v>
      </c>
      <c r="F1" s="48" t="s">
        <v>15</v>
      </c>
      <c r="G1" s="26" t="s">
        <v>7</v>
      </c>
      <c r="H1" s="26" t="s">
        <v>8</v>
      </c>
      <c r="I1" s="27" t="s">
        <v>9</v>
      </c>
      <c r="J1" s="28" t="s">
        <v>10</v>
      </c>
    </row>
    <row r="2" spans="1:10" ht="29.55" customHeight="1" x14ac:dyDescent="0.3">
      <c r="A2" s="29" t="s">
        <v>16</v>
      </c>
      <c r="B2" s="30" t="s">
        <v>21</v>
      </c>
      <c r="C2" s="31"/>
      <c r="D2" s="32"/>
      <c r="E2" s="33"/>
      <c r="F2" s="46"/>
      <c r="G2" s="34" t="s">
        <v>11</v>
      </c>
      <c r="H2" s="34">
        <v>1</v>
      </c>
      <c r="I2" s="35"/>
      <c r="J2" s="36">
        <f>I2*H2</f>
        <v>0</v>
      </c>
    </row>
    <row r="3" spans="1:10" ht="14.4" x14ac:dyDescent="0.3">
      <c r="A3" s="10" t="s">
        <v>0</v>
      </c>
      <c r="B3" s="11" t="s">
        <v>22</v>
      </c>
      <c r="C3" s="12"/>
      <c r="D3" s="13"/>
      <c r="E3" s="14"/>
      <c r="F3" s="42"/>
      <c r="G3" s="15"/>
      <c r="H3" s="15"/>
      <c r="I3" s="16"/>
      <c r="J3" s="17"/>
    </row>
    <row r="4" spans="1:10" ht="14.4" x14ac:dyDescent="0.3">
      <c r="A4" s="10" t="s">
        <v>1</v>
      </c>
      <c r="B4" s="11" t="s">
        <v>23</v>
      </c>
      <c r="C4" s="12"/>
      <c r="D4" s="13"/>
      <c r="E4" s="14"/>
      <c r="F4" s="42"/>
      <c r="G4" s="15"/>
      <c r="H4" s="15"/>
      <c r="I4" s="16"/>
      <c r="J4" s="17"/>
    </row>
    <row r="5" spans="1:10" ht="14.4" x14ac:dyDescent="0.3">
      <c r="A5" s="10" t="s">
        <v>2</v>
      </c>
      <c r="B5" s="11" t="s">
        <v>20</v>
      </c>
      <c r="C5" s="12"/>
      <c r="D5" s="13"/>
      <c r="E5" s="14"/>
      <c r="F5" s="42"/>
      <c r="G5" s="15"/>
      <c r="H5" s="15"/>
      <c r="I5" s="16"/>
      <c r="J5" s="17"/>
    </row>
    <row r="6" spans="1:10" ht="14.4" x14ac:dyDescent="0.3">
      <c r="A6" s="37" t="s">
        <v>17</v>
      </c>
      <c r="B6" s="38" t="s">
        <v>24</v>
      </c>
      <c r="C6" s="18"/>
      <c r="D6" s="19"/>
      <c r="E6" s="20"/>
      <c r="F6" s="42"/>
      <c r="G6" s="21"/>
      <c r="H6" s="21"/>
      <c r="I6" s="22"/>
      <c r="J6" s="23"/>
    </row>
    <row r="7" spans="1:10" ht="14.4" x14ac:dyDescent="0.3">
      <c r="A7" s="10" t="s">
        <v>18</v>
      </c>
      <c r="B7" s="11" t="s">
        <v>25</v>
      </c>
      <c r="C7" s="18"/>
      <c r="D7" s="19"/>
      <c r="E7" s="20"/>
      <c r="F7" s="42"/>
      <c r="G7" s="21"/>
      <c r="H7" s="21"/>
      <c r="I7" s="22"/>
      <c r="J7" s="23"/>
    </row>
    <row r="8" spans="1:10" thickBot="1" x14ac:dyDescent="0.35">
      <c r="A8" s="10" t="s">
        <v>19</v>
      </c>
      <c r="B8" s="39" t="s">
        <v>26</v>
      </c>
      <c r="C8" s="40"/>
      <c r="D8" s="41"/>
      <c r="E8" s="42"/>
      <c r="F8" s="42"/>
      <c r="G8" s="43"/>
      <c r="H8" s="43"/>
      <c r="I8" s="44"/>
      <c r="J8" s="45"/>
    </row>
    <row r="9" spans="1:10" ht="38.4" customHeight="1" thickBot="1" x14ac:dyDescent="0.25">
      <c r="A9" s="49" t="s">
        <v>12</v>
      </c>
      <c r="B9" s="50"/>
      <c r="C9" s="50"/>
      <c r="D9" s="50"/>
      <c r="E9" s="50"/>
      <c r="F9" s="50"/>
      <c r="G9" s="50"/>
      <c r="H9" s="50"/>
      <c r="I9" s="51"/>
      <c r="J9" s="24">
        <f>SUM(J2:J8)</f>
        <v>0</v>
      </c>
    </row>
    <row r="10" spans="1:10" ht="38.4" customHeight="1" thickBot="1" x14ac:dyDescent="0.25">
      <c r="A10" s="49" t="s">
        <v>13</v>
      </c>
      <c r="B10" s="50"/>
      <c r="C10" s="50"/>
      <c r="D10" s="50"/>
      <c r="E10" s="50"/>
      <c r="F10" s="50"/>
      <c r="G10" s="50"/>
      <c r="H10" s="50"/>
      <c r="I10" s="51"/>
      <c r="J10" s="24">
        <f>J9*0.25</f>
        <v>0</v>
      </c>
    </row>
    <row r="11" spans="1:10" ht="38.4" customHeight="1" thickBot="1" x14ac:dyDescent="0.25">
      <c r="A11" s="49" t="s">
        <v>14</v>
      </c>
      <c r="B11" s="50"/>
      <c r="C11" s="50"/>
      <c r="D11" s="50"/>
      <c r="E11" s="50"/>
      <c r="F11" s="50"/>
      <c r="G11" s="50"/>
      <c r="H11" s="50"/>
      <c r="I11" s="51"/>
      <c r="J11" s="24">
        <f>J9+J10</f>
        <v>0</v>
      </c>
    </row>
  </sheetData>
  <mergeCells count="3">
    <mergeCell ref="A9:I9"/>
    <mergeCell ref="A10:I10"/>
    <mergeCell ref="A11:I11"/>
  </mergeCells>
  <phoneticPr fontId="6" type="noConversion"/>
  <pageMargins left="0.7" right="0.7" top="0.75" bottom="0.75" header="0.3" footer="0.3"/>
  <pageSetup paperSize="9" scale="45" fitToHeight="0" orientation="landscape" r:id="rId1"/>
</worksheet>
</file>

<file path=docMetadata/LabelInfo.xml><?xml version="1.0" encoding="utf-8"?>
<clbl:labelList xmlns:clbl="http://schemas.microsoft.com/office/2020/mipLabelMetadata">
  <clbl:label id="{ea60d57e-af5b-4752-ac57-3e4f28ca11dc}" enabled="1" method="Standard" siteId="{36da45f1-dd2c-4d1f-af13-5abe46b99921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GR2</vt:lpstr>
      <vt:lpstr>'GR2'!Print_Area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Sever, Tomislav</dc:creator>
  <cp:lastModifiedBy>Tomislav Sever</cp:lastModifiedBy>
  <cp:lastPrinted>2024-11-26T09:37:20Z</cp:lastPrinted>
  <dcterms:created xsi:type="dcterms:W3CDTF">2024-09-20T08:57:10Z</dcterms:created>
  <dcterms:modified xsi:type="dcterms:W3CDTF">2026-02-16T10:11:21Z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a60d57e-af5b-4752-ac57-3e4f28ca11dc_Enabled">
    <vt:lpwstr>true</vt:lpwstr>
  </property>
  <property fmtid="{D5CDD505-2E9C-101B-9397-08002B2CF9AE}" pid="3" name="MSIP_Label_ea60d57e-af5b-4752-ac57-3e4f28ca11dc_SetDate">
    <vt:lpwstr>2025-01-13T22:40:56Z</vt:lpwstr>
  </property>
  <property fmtid="{D5CDD505-2E9C-101B-9397-08002B2CF9AE}" pid="4" name="MSIP_Label_ea60d57e-af5b-4752-ac57-3e4f28ca11dc_Method">
    <vt:lpwstr>Standard</vt:lpwstr>
  </property>
  <property fmtid="{D5CDD505-2E9C-101B-9397-08002B2CF9AE}" pid="5" name="MSIP_Label_ea60d57e-af5b-4752-ac57-3e4f28ca11dc_Name">
    <vt:lpwstr>ea60d57e-af5b-4752-ac57-3e4f28ca11dc</vt:lpwstr>
  </property>
  <property fmtid="{D5CDD505-2E9C-101B-9397-08002B2CF9AE}" pid="6" name="MSIP_Label_ea60d57e-af5b-4752-ac57-3e4f28ca11dc_SiteId">
    <vt:lpwstr>36da45f1-dd2c-4d1f-af13-5abe46b99921</vt:lpwstr>
  </property>
  <property fmtid="{D5CDD505-2E9C-101B-9397-08002B2CF9AE}" pid="7" name="MSIP_Label_ea60d57e-af5b-4752-ac57-3e4f28ca11dc_ActionId">
    <vt:lpwstr>b5bae158-7f09-4a82-8004-489c0af0dab7</vt:lpwstr>
  </property>
  <property fmtid="{D5CDD505-2E9C-101B-9397-08002B2CF9AE}" pid="8" name="MSIP_Label_ea60d57e-af5b-4752-ac57-3e4f28ca11dc_ContentBits">
    <vt:lpwstr>0</vt:lpwstr>
  </property>
</Properties>
</file>