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"/>
    </mc:Choice>
  </mc:AlternateContent>
  <xr:revisionPtr revIDLastSave="0" documentId="13_ncr:1_{36E172CF-02D4-4C88-8F98-E4CFED1577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3" sheetId="1" r:id="rId1"/>
  </sheets>
  <definedNames>
    <definedName name="_xlnm._FilterDatabase" localSheetId="0" hidden="1">'GR3'!$A$1:$J$9</definedName>
    <definedName name="_xlnm.Print_Area" localSheetId="0">'GR3'!$A$1:$J$12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9" i="1" s="1"/>
  <c r="J10" i="1" l="1"/>
  <c r="J11" i="1" s="1"/>
</calcChain>
</file>

<file path=xl/sharedStrings.xml><?xml version="1.0" encoding="utf-8"?>
<sst xmlns="http://schemas.openxmlformats.org/spreadsheetml/2006/main" count="27" uniqueCount="27">
  <si>
    <t>1.1.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</si>
  <si>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</si>
  <si>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</si>
  <si>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</si>
  <si>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</si>
  <si>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</si>
  <si>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</si>
  <si>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</si>
  <si>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</si>
  <si>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</si>
  <si>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</si>
  <si>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</si>
  <si>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</si>
  <si>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</si>
  <si>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</si>
  <si>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Sukcijske pumpe</t>
  </si>
  <si>
    <t>protok nominalno: 43 l/min</t>
  </si>
  <si>
    <t>230V 50Hz 110 VA</t>
  </si>
  <si>
    <t>na mobilnom stalku</t>
  </si>
  <si>
    <t>sa nosačem za 2 boce</t>
  </si>
  <si>
    <t>2 sekrecijske boce 4L s poklopcima</t>
  </si>
  <si>
    <t>set bakterijskih filtera</t>
  </si>
  <si>
    <t>1.2.</t>
  </si>
  <si>
    <t>1.3.</t>
  </si>
  <si>
    <t>1.4.</t>
  </si>
  <si>
    <t>1.5.</t>
  </si>
  <si>
    <t>1.6.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</si>
</sst>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40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5" xfId="2" applyNumberFormat="1" applyFont="1" applyFill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65" fontId="31" fillId="2" borderId="1" xfId="1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2" borderId="15" xfId="0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0" borderId="1" xfId="2" applyFont="1" applyBorder="1" applyAlignment="1">
      <alignment horizontal="left" vertical="center" wrapText="1"/>
    </xf>
    <xf numFmtId="0" fontId="32" fillId="0" borderId="0" xfId="2" applyFont="1" applyAlignment="1">
      <alignment horizontal="left" vertical="center" wrapText="1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9B0A4C-405C-49FA-B52B-AB1316E8B2C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7A401C-9BE0-466C-98A7-1542F041E43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FF0568-22A0-4C2D-9BD7-3EB1F07902D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4370B5-355D-44B6-BCB7-626B84F076A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D6D79B-A410-42F0-926A-49334E6C484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8201BDA-94C0-4C91-BB10-D50393D2355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97DD3B3-BF1B-4FBF-9049-236A64E365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07D654F-A494-4C9D-9DA3-0BCBCDA394D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5954C91-418B-450E-8E40-22DDF4FEAC9B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E50DB94-9CBF-4304-B14F-676825AC274F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868B548-F207-49FB-A003-0CEEC095A8CC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94EBB87-293B-4BD9-9A28-EBA043A0D3EA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3BFEA0B-74BB-4632-8057-A5DE33C7869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983D12-1112-4CF5-91A0-C3DDBD59625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A746F6E-CC98-4E3B-873B-7974CC2CEC7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E85CE6-231C-4F3B-8C11-92A362B361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726DB0F-DD1F-4A14-8467-FE848F1D3086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ABB3C65-8D1D-4DE7-B8DF-D87CC7E17F38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C0AF032-108C-4F67-895A-D2717BFD0177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B051037-9C0E-4EDA-8131-9D3026010DDE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CCDA3E8-2867-4DAA-922B-8597C73753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04146A-51AD-403A-AADE-888ED2DCB617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0AA9064-D746-45B5-902D-D7210650C4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D32B73B-1BC8-4FD2-A4A9-294CA685117D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D4D8B6A-59AD-4138-B069-380E7B904B9C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6CC221D-C3A7-40FF-AC16-0FCAE7A5EED1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45B0AF3-3AFF-4043-9B65-0AF4E5716DD9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F0E57DA-C108-4C60-BD46-61054723BA1B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B37A9F4-FBA3-4487-AC8E-2DE08AE7C586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F2DBAAF-0332-48E9-B37D-E59151306A02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9296C89-2844-4640-912F-D7054CA81D2F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AF76845-C7B5-4888-96D8-B9B04820E08D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3396086-6E60-480B-BCE6-96913062DBC2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FD002F4-FAF3-4BF6-8EFE-0B74301300B5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DC0AB8E-542E-4257-A5B0-FAA62656A83E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96BC780-1D74-49AA-9DE5-36C382918713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D9D347F-9952-4F00-8CCF-0EB7B051A4C4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FC33E18-1CA6-41EC-93EF-4FF3FEC69E03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A8F8AF4-9747-4904-B323-B1F4B9329E4D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9D0BEA2-1F99-4134-B1D1-4B71F1837016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showGridLines="0" tabSelected="1" zoomScale="80" zoomScaleNormal="80" zoomScaleSheetLayoutView="70" workbookViewId="0">
      <selection activeCell="E6" sqref="E6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2"/>
      <c r="B1" s="13" t="s">
        <v>1</v>
      </c>
      <c r="C1" s="25" t="s">
        <v>2</v>
      </c>
      <c r="D1" s="25" t="s">
        <v>3</v>
      </c>
      <c r="E1" s="25" t="s">
        <v>4</v>
      </c>
      <c r="F1" s="26" t="s">
        <v>13</v>
      </c>
      <c r="G1" s="13" t="s">
        <v>5</v>
      </c>
      <c r="H1" s="13" t="s">
        <v>6</v>
      </c>
      <c r="I1" s="14" t="s">
        <v>7</v>
      </c>
      <c r="J1" s="15" t="s">
        <v>8</v>
      </c>
    </row>
    <row r="2" spans="1:10" ht="29.55" customHeight="1" x14ac:dyDescent="0.3">
      <c r="A2" s="16" t="s">
        <v>14</v>
      </c>
      <c r="B2" s="17" t="s">
        <v>15</v>
      </c>
      <c r="C2" s="18"/>
      <c r="D2" s="19"/>
      <c r="E2" s="20"/>
      <c r="F2" s="24"/>
      <c r="G2" s="21" t="s">
        <v>9</v>
      </c>
      <c r="H2" s="21">
        <v>2</v>
      </c>
      <c r="I2" s="22"/>
      <c r="J2" s="23">
        <f>I2*H2</f>
        <v>0</v>
      </c>
    </row>
    <row r="3" spans="1:10" s="30" customFormat="1" ht="30.6" customHeight="1" x14ac:dyDescent="0.3">
      <c r="A3" s="10" t="s">
        <v>0</v>
      </c>
      <c r="B3" s="33" t="s">
        <v>16</v>
      </c>
      <c r="C3" s="27"/>
      <c r="D3" s="28"/>
      <c r="E3" s="28"/>
      <c r="F3" s="31"/>
      <c r="G3" s="28"/>
      <c r="H3" s="28"/>
      <c r="I3" s="29"/>
      <c r="J3" s="32"/>
    </row>
    <row r="4" spans="1:10" s="30" customFormat="1" ht="30.6" customHeight="1" x14ac:dyDescent="0.3">
      <c r="A4" s="10" t="s">
        <v>22</v>
      </c>
      <c r="B4" s="34" t="s">
        <v>17</v>
      </c>
      <c r="C4" s="27"/>
      <c r="D4" s="28"/>
      <c r="E4" s="28"/>
      <c r="F4" s="31"/>
      <c r="G4" s="28"/>
      <c r="H4" s="28"/>
      <c r="I4" s="29"/>
      <c r="J4" s="32"/>
    </row>
    <row r="5" spans="1:10" s="30" customFormat="1" ht="30.6" customHeight="1" x14ac:dyDescent="0.3">
      <c r="A5" s="10" t="s">
        <v>23</v>
      </c>
      <c r="B5" s="34" t="s">
        <v>18</v>
      </c>
      <c r="C5" s="27"/>
      <c r="D5" s="28"/>
      <c r="E5" s="28"/>
      <c r="F5" s="31"/>
      <c r="G5" s="28"/>
      <c r="H5" s="28"/>
      <c r="I5" s="29"/>
      <c r="J5" s="32"/>
    </row>
    <row r="6" spans="1:10" s="30" customFormat="1" ht="30.6" customHeight="1" x14ac:dyDescent="0.3">
      <c r="A6" s="10" t="s">
        <v>24</v>
      </c>
      <c r="B6" s="35" t="s">
        <v>19</v>
      </c>
      <c r="C6" s="27"/>
      <c r="D6" s="28"/>
      <c r="E6" s="28"/>
      <c r="F6" s="31"/>
      <c r="G6" s="28"/>
      <c r="H6" s="28"/>
      <c r="I6" s="29"/>
      <c r="J6" s="32"/>
    </row>
    <row r="7" spans="1:10" s="30" customFormat="1" ht="30.6" customHeight="1" x14ac:dyDescent="0.3">
      <c r="A7" s="10" t="s">
        <v>25</v>
      </c>
      <c r="B7" s="36" t="s">
        <v>20</v>
      </c>
      <c r="C7" s="27"/>
      <c r="D7" s="28"/>
      <c r="E7" s="28"/>
      <c r="F7" s="31"/>
      <c r="G7" s="28"/>
      <c r="H7" s="28"/>
      <c r="I7" s="29"/>
      <c r="J7" s="32"/>
    </row>
    <row r="8" spans="1:10" s="30" customFormat="1" ht="30.6" customHeight="1" thickBot="1" x14ac:dyDescent="0.35">
      <c r="A8" s="10" t="s">
        <v>26</v>
      </c>
      <c r="B8" s="34" t="s">
        <v>21</v>
      </c>
      <c r="C8" s="27"/>
      <c r="D8" s="28"/>
      <c r="E8" s="28"/>
      <c r="F8" s="31"/>
      <c r="G8" s="28"/>
      <c r="H8" s="28"/>
      <c r="I8" s="29"/>
      <c r="J8" s="32"/>
    </row>
    <row r="9" spans="1:10" ht="28.2" customHeight="1" thickBot="1" x14ac:dyDescent="0.25">
      <c r="A9" s="37" t="s">
        <v>10</v>
      </c>
      <c r="B9" s="38"/>
      <c r="C9" s="38"/>
      <c r="D9" s="38"/>
      <c r="E9" s="38"/>
      <c r="F9" s="38"/>
      <c r="G9" s="38"/>
      <c r="H9" s="38"/>
      <c r="I9" s="39"/>
      <c r="J9" s="11">
        <f>SUM(J2:J3)</f>
        <v>0</v>
      </c>
    </row>
    <row r="10" spans="1:10" ht="28.2" customHeight="1" thickBot="1" x14ac:dyDescent="0.25">
      <c r="A10" s="37" t="s">
        <v>11</v>
      </c>
      <c r="B10" s="38"/>
      <c r="C10" s="38"/>
      <c r="D10" s="38"/>
      <c r="E10" s="38"/>
      <c r="F10" s="38"/>
      <c r="G10" s="38"/>
      <c r="H10" s="38"/>
      <c r="I10" s="39"/>
      <c r="J10" s="11">
        <f>J9*0.25</f>
        <v>0</v>
      </c>
    </row>
    <row r="11" spans="1:10" ht="28.2" customHeight="1" thickBot="1" x14ac:dyDescent="0.25">
      <c r="A11" s="37" t="s">
        <v>12</v>
      </c>
      <c r="B11" s="38"/>
      <c r="C11" s="38"/>
      <c r="D11" s="38"/>
      <c r="E11" s="38"/>
      <c r="F11" s="38"/>
      <c r="G11" s="38"/>
      <c r="H11" s="38"/>
      <c r="I11" s="39"/>
      <c r="J11" s="11">
        <f>J9+J10</f>
        <v>0</v>
      </c>
    </row>
  </sheetData>
  <mergeCells count="3">
    <mergeCell ref="A9:I9"/>
    <mergeCell ref="A10:I10"/>
    <mergeCell ref="A11:I11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GR3</vt:lpstr>
      <vt:lpstr>'GR3'!Print_Area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2026-02-19T12:13:43Z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