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0_EMV_14-26_KBM_Oprema_kardiologija\03_TEHNICKE_KONZULTACIJE\"/>
    </mc:Choice>
  </mc:AlternateContent>
  <xr:revisionPtr revIDLastSave="0" documentId="13_ncr:1_{0199C3FA-C90D-49D3-A054-7DC90CD996CB}" xr6:coauthVersionLast="47" xr6:coauthVersionMax="47" xr10:uidLastSave="{00000000-0000-0000-0000-000000000000}"/>
  <bookViews>
    <workbookView xWindow="10680" yWindow="-21600" windowWidth="28245" windowHeight="20985" xr2:uid="{00000000-000D-0000-FFFF-FFFF00000000}"/>
  </bookViews>
  <sheets>
    <sheet name="GR2" sheetId="1" r:id="rId1"/>
  </sheets>
  <definedNames>
    <definedName name="_xlnm._FilterDatabase" localSheetId="0" hidden="1">'GR2'!$A$1:$J$41</definedName>
    <definedName name="_xlnm.Print_Area" localSheetId="0">'GR2'!$A$1:$J$44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2" i="1"/>
  <c r="J42" i="1" l="1"/>
  <c r="J43" i="1" s="1"/>
</calcChain>
</file>

<file path=xl/sharedStrings.xml><?xml version="1.0" encoding="utf-8"?>
<sst xmlns="http://schemas.openxmlformats.org/spreadsheetml/2006/main" count="90" uniqueCount="90">
  <si>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</si>
  <si>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</si>
  <si>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</si>
  <si>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</si>
  <si>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</si>
  <si>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</si>
  <si>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</si>
  <si>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</si>
  <si>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</si>
  <si>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</si>
  <si>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</si>
  <si>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</si>
  <si>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</si>
  <si>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</si>
  <si>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</si>
  <si>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</si>
  <si>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</si>
  <si>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</si>
  <si>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UKUPNA CIJENA BEZ PDV-a:</t>
  </si>
  <si>
    <t>PDV (25%):</t>
  </si>
  <si>
    <t>UKUPNA CIJENA S PDV-om:</t>
  </si>
  <si>
    <t>Plazma sterilizator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</si>
  <si>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</si>
  <si>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</si>
  <si>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</si>
  <si>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</si>
  <si>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</si>
  <si>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</si>
  <si>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</si>
  <si>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</si>
  <si>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</si>
  <si>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</si>
  <si>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</si>
  <si>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</si>
  <si>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</si>
  <si>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</si>
  <si>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</si>
  <si>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</si>
  <si>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</si>
  <si>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</si>
  <si>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</si>
  <si>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</si>
  <si>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</si>
  <si>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</si>
  <si>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</si>
  <si>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</si>
  <si>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</si>
  <si>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</si>
  <si>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</si>
  <si>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</si>
  <si>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</si>
  <si>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</si>
  <si>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Mikroprocesorski upravljan nisko temperaturni sterilizator</t>
  </si>
  <si>
    <t xml:space="preserve">Uređaj posjeduje jedna automatska vertikalno klizna vrata </t>
  </si>
  <si>
    <t>Podizanje i spuštanje komore vrata linearnim motorom</t>
  </si>
  <si>
    <t>Upravljanje vrata pomoću tipki na kontrolnom panelu i nožnog refleksijskog prekidača</t>
  </si>
  <si>
    <t>Brtvljenje vrata komore osigurano silikonskim „O“ prstenom</t>
  </si>
  <si>
    <t>Neprolazni model, dizajniran za instalaciju uza zid. Namijenjen za manje prostore</t>
  </si>
  <si>
    <t>Zapremina i oblik komore: min 150 lit, horizontalna, četvrtastog oblika za optimalnu iskorištenost.</t>
  </si>
  <si>
    <t>Filtracija atmosferskog zraka preko H14 HEPA filtera</t>
  </si>
  <si>
    <t>Sterilizator je opremljen slijedećom programskom kombinacijom:
-	Brzi program za bezlumene instrumente i materijal (do 7 kg po polici, maksimalno 14kg) dužina trajanja max. 30min
-	Standardni program za kirurške instrumente sa fleksibilnim ili rigidnim otvorima (dužina trajanja max. 42 min)
-	Napredni program: Za kirurške rigidne instrumente sa posebno dugim otvorima (kanalima) (dužina trajanja max 60 min)
-	Program pražnjenja H2O2 punjenja
-Test ispuštanja komore sterilizatora</t>
  </si>
  <si>
    <t>Upravljanje uređajem se vrši preko upravljačkog panela veličine minimalno 10 inča koji je smješten na prednjoj strani uređaja, iznad komore.</t>
  </si>
  <si>
    <t>Uređaj posjeduje zvučno-svjetlosnu signalizaciju za pokazivanje početka/trajanja/svršetka procesa i greške u procesu.</t>
  </si>
  <si>
    <t>Na samom uređaju se nalazi linijski (termo) printer koji bilježi parametre procesa sterilizacije.</t>
  </si>
  <si>
    <t>Materijal komore: Nehrđajući čelik AISI 316L / 1.4404</t>
  </si>
  <si>
    <t>Kapacitet komore: 2 police
Iskoristivi prostor komore minimalno: 425 x 380 x 760 mm (širina x visina x dubina)</t>
  </si>
  <si>
    <t>Unutrašnjost komore visoko polirana. Unutrašnji kutevi komore zaobljeni bez oštrih rubova zbog sigurnog i lakšeg čišćenja. Na dnu komore zaštitna rešetka.</t>
  </si>
  <si>
    <t>Sigurnosni refleksijski (laserski) senzor za zatvaranje vrata komore. Sigurnost za operatera i materijal.</t>
  </si>
  <si>
    <t>Komora mora imati DN16 KF spoj za vakuum/pritisak ventil po validaciji ISO 2861 ili jednakovrijedno</t>
  </si>
  <si>
    <t>Komora mora biti u potpunosti izolirana i montirana na obojani okvir od karbonskog čelika</t>
  </si>
  <si>
    <t>Maksimalna dimenzija aparata: 800x950x1800mm (širina x dubina x visina)</t>
  </si>
  <si>
    <t>Sigurnosni mehanizmi minimalno:
-Sigurnosni mehanizam vrata protiv priklještenja sile do 150N
-Sigurnosni mehanizam zadržavanja i eliminacije H2O2 pri prekidu napajanja
-Sigurnosni procesni alarmi za proces van zadanih parametara
-Sigurnosni mehanizam pražnjenja boce H2O2
-Automatski sistem manipulacije sterilantom
-Sigurnosni termostati na svim elementima koji se zagrijavaju</t>
  </si>
  <si>
    <t>Spajanje aparata preko Ethernet i USB priključka</t>
  </si>
  <si>
    <t>Servisni pristup aparatu sa prednje i jedne bočne strane</t>
  </si>
  <si>
    <t>Mehanička vakuum pumpa.
Aparat mora posjedovati dvostupanjsku rotirajuću pumpu visokih performansi sa brzinom pumpanja minimalno 65m3/h, i visokim kapacitetom vodene pare minimum 1400g/h. Vakum pumpa je montirana na izolatore vibracija za tihi rad.
Ispuh pumpe je zaštićen filterom za uljnu maglicu.</t>
  </si>
  <si>
    <t>Sterilant mora biti minimalno koncentracije 59% H2O2 sa sigurnosnim čipom
Boca sterilanta od 240ml za minimalno 15 ciklusa</t>
  </si>
  <si>
    <t>Vrijeme upotrebe nakon očitanja boce H2O2 minimalno 25 dana</t>
  </si>
  <si>
    <t>Mogućnost RFID sigurnosnog praćenja sterilanta/korisnika</t>
  </si>
  <si>
    <t>Potpuno automatsko punjenje, doziranje i očitanje sterilanta</t>
  </si>
  <si>
    <t>Doziranje H2O2 preko dozirnih pumpi min. 2 kom</t>
  </si>
  <si>
    <t>Aparat mora posjedovati sigurnosni katalitički konverter H2O2 u vodenu paru i kisik.</t>
  </si>
  <si>
    <t>Svi sigurnosni ventili moraju biti od nehrđajućeg čelika</t>
  </si>
  <si>
    <t>Ekstrakcija, doziranje, pripremanje i injektiranje H2O2 mora biti preko sigurnosnih procesnih peristaltičkih mikro-dozirnih pumpi</t>
  </si>
  <si>
    <t>Aparat mora imati H2O2 evaporator za pretvaranje H2O2 u paru i ubacivanje u komoru za sterilizaciju</t>
  </si>
  <si>
    <t>Uređaj mora imati i neovisni mikroprocesorski sistem (supervisor) za nadzor procesa i rada aparata sa neovisnim senzorima.</t>
  </si>
  <si>
    <t>Upravljački sistem koristi informacije koje dobija sa svojih senzora, za dokumentaciju i kontrolu parametara.</t>
  </si>
  <si>
    <t xml:space="preserve">Uređaj u tijeku procesa mora kontrolirati i uspoređivati procesne vrijednosti sa vrijednostima neovisnih senzora. </t>
  </si>
  <si>
    <t>Mogućnost automatske, vremenske postavke aparata za faze hibernacije-spavanja i buđenja za uštedu energije i vremena</t>
  </si>
  <si>
    <t>Električni priključak sterilizatora : 230V/50Hz</t>
  </si>
  <si>
    <t>Oprema mora imati CE oznaku
Oprema mora zadovoljiti slijedeće regulative i specifikacije:
HRN EN ISO 14971 ili jednakovrijedno, 
HRN EN ISO 14937 ili jednakovrijedno
ISO 22441 ili jednakovrijedno
HRN EN 60601-1-2 ili jednakovrijedno, 
HRN EN 61010-1 ili jednakovrijedno,
HRN EN 62304 ili jednakovrijedno.
Mogućnost validacije po standardu HRN EN ISO 14937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</si>
</sst>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</cellStyleXfs>
  <cellXfs count="36">
    <xf numFmtId="0" fontId="0" fillId="0" borderId="0" xfId="0"/>
    <xf numFmtId="49" fontId="3" fillId="2" borderId="1" xfId="2" applyNumberFormat="1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>
      <alignment horizontal="center" vertical="center" wrapText="1"/>
    </xf>
    <xf numFmtId="0" fontId="5" fillId="0" borderId="0" xfId="0" applyFont="1"/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3" fontId="3" fillId="5" borderId="1" xfId="0" applyNumberFormat="1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4" borderId="3" xfId="0" applyNumberFormat="1" applyFont="1" applyFill="1" applyBorder="1" applyAlignment="1">
      <alignment horizontal="right" vertical="center"/>
    </xf>
    <xf numFmtId="49" fontId="3" fillId="4" borderId="4" xfId="0" applyNumberFormat="1" applyFont="1" applyFill="1" applyBorder="1" applyAlignment="1">
      <alignment horizontal="right" vertical="center"/>
    </xf>
    <xf numFmtId="49" fontId="3" fillId="4" borderId="5" xfId="0" applyNumberFormat="1" applyFont="1" applyFill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3" xr:uid="{179DB9A0-711B-4C7C-9B6E-E6F978C8CB30}"/>
    <cellStyle name="Normalno 3" xfId="2" xr:uid="{00000000-0005-0000-0000-000002000000}"/>
    <cellStyle name="Normalno 3 2" xfId="4" xr:uid="{8BE080C4-FD71-40AD-A489-0F82BE84F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GridLines="0" tabSelected="1" zoomScale="90" zoomScaleNormal="90" zoomScaleSheetLayoutView="70" workbookViewId="0">
      <selection activeCell="J42" sqref="J42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21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I2*H2</f>
        <v>0</v>
      </c>
    </row>
    <row r="3" spans="1:10" x14ac:dyDescent="0.3">
      <c r="A3" s="16" t="s">
        <v>10</v>
      </c>
      <c r="B3" s="17" t="s">
        <v>52</v>
      </c>
      <c r="C3" s="18"/>
      <c r="D3" s="19"/>
      <c r="E3" s="20"/>
      <c r="F3" s="20"/>
      <c r="G3" s="21"/>
      <c r="H3" s="21"/>
      <c r="I3" s="22"/>
      <c r="J3" s="23"/>
    </row>
    <row r="4" spans="1:10" x14ac:dyDescent="0.3">
      <c r="A4" s="16" t="s">
        <v>11</v>
      </c>
      <c r="B4" s="17" t="s">
        <v>53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x14ac:dyDescent="0.3">
      <c r="A5" s="16" t="s">
        <v>12</v>
      </c>
      <c r="B5" s="17" t="s">
        <v>54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13</v>
      </c>
      <c r="B6" s="17" t="s">
        <v>55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14</v>
      </c>
      <c r="B7" s="17" t="s">
        <v>56</v>
      </c>
      <c r="C7" s="18"/>
      <c r="D7" s="19"/>
      <c r="E7" s="20"/>
      <c r="F7" s="20"/>
      <c r="G7" s="21"/>
      <c r="H7" s="21"/>
      <c r="I7" s="22"/>
      <c r="J7" s="23"/>
    </row>
    <row r="8" spans="1:10" ht="28.8" customHeight="1" x14ac:dyDescent="0.3">
      <c r="A8" s="16" t="s">
        <v>15</v>
      </c>
      <c r="B8" s="17" t="s">
        <v>57</v>
      </c>
      <c r="C8" s="18"/>
      <c r="D8" s="19"/>
      <c r="E8" s="20"/>
      <c r="F8" s="20"/>
      <c r="G8" s="21"/>
      <c r="H8" s="21"/>
      <c r="I8" s="22"/>
      <c r="J8" s="23"/>
    </row>
    <row r="9" spans="1:10" ht="28.8" x14ac:dyDescent="0.3">
      <c r="A9" s="16" t="s">
        <v>16</v>
      </c>
      <c r="B9" s="17" t="s">
        <v>58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17</v>
      </c>
      <c r="B10" s="17" t="s">
        <v>59</v>
      </c>
      <c r="C10" s="18"/>
      <c r="D10" s="19"/>
      <c r="E10" s="20"/>
      <c r="F10" s="20"/>
      <c r="G10" s="21"/>
      <c r="H10" s="21"/>
      <c r="I10" s="22"/>
      <c r="J10" s="23"/>
    </row>
    <row r="11" spans="1:10" ht="135.6" customHeight="1" x14ac:dyDescent="0.3">
      <c r="A11" s="16" t="s">
        <v>22</v>
      </c>
      <c r="B11" s="17" t="s">
        <v>60</v>
      </c>
      <c r="C11" s="18"/>
      <c r="D11" s="19"/>
      <c r="E11" s="20"/>
      <c r="F11" s="20"/>
      <c r="G11" s="21"/>
      <c r="H11" s="21"/>
      <c r="I11" s="22"/>
      <c r="J11" s="23"/>
    </row>
    <row r="12" spans="1:10" ht="31.8" customHeight="1" x14ac:dyDescent="0.3">
      <c r="A12" s="16" t="s">
        <v>23</v>
      </c>
      <c r="B12" s="17" t="s">
        <v>61</v>
      </c>
      <c r="C12" s="18"/>
      <c r="D12" s="19"/>
      <c r="E12" s="20"/>
      <c r="F12" s="20"/>
      <c r="G12" s="21"/>
      <c r="H12" s="21"/>
      <c r="I12" s="22"/>
      <c r="J12" s="23"/>
    </row>
    <row r="13" spans="1:10" ht="34.799999999999997" customHeight="1" x14ac:dyDescent="0.3">
      <c r="A13" s="16" t="s">
        <v>24</v>
      </c>
      <c r="B13" s="17" t="s">
        <v>62</v>
      </c>
      <c r="C13" s="18"/>
      <c r="D13" s="19"/>
      <c r="E13" s="20"/>
      <c r="F13" s="20"/>
      <c r="G13" s="21"/>
      <c r="H13" s="21"/>
      <c r="I13" s="22"/>
      <c r="J13" s="23"/>
    </row>
    <row r="14" spans="1:10" ht="24" customHeight="1" x14ac:dyDescent="0.3">
      <c r="A14" s="16" t="s">
        <v>25</v>
      </c>
      <c r="B14" s="17" t="s">
        <v>63</v>
      </c>
      <c r="C14" s="18"/>
      <c r="D14" s="19"/>
      <c r="E14" s="20"/>
      <c r="F14" s="20"/>
      <c r="G14" s="21"/>
      <c r="H14" s="21"/>
      <c r="I14" s="22"/>
      <c r="J14" s="23"/>
    </row>
    <row r="15" spans="1:10" ht="19.8" customHeight="1" x14ac:dyDescent="0.3">
      <c r="A15" s="16" t="s">
        <v>26</v>
      </c>
      <c r="B15" s="17" t="s">
        <v>64</v>
      </c>
      <c r="C15" s="18"/>
      <c r="D15" s="19"/>
      <c r="E15" s="20"/>
      <c r="F15" s="20"/>
      <c r="G15" s="21"/>
      <c r="H15" s="21"/>
      <c r="I15" s="22"/>
      <c r="J15" s="23"/>
    </row>
    <row r="16" spans="1:10" ht="28.8" customHeight="1" x14ac:dyDescent="0.3">
      <c r="A16" s="16" t="s">
        <v>27</v>
      </c>
      <c r="B16" s="17" t="s">
        <v>65</v>
      </c>
      <c r="C16" s="18"/>
      <c r="D16" s="19"/>
      <c r="E16" s="20"/>
      <c r="F16" s="20"/>
      <c r="G16" s="21"/>
      <c r="H16" s="21"/>
      <c r="I16" s="22"/>
      <c r="J16" s="23"/>
    </row>
    <row r="17" spans="1:10" ht="28.8" x14ac:dyDescent="0.3">
      <c r="A17" s="16" t="s">
        <v>28</v>
      </c>
      <c r="B17" s="17" t="s">
        <v>66</v>
      </c>
      <c r="C17" s="18"/>
      <c r="D17" s="19"/>
      <c r="E17" s="20"/>
      <c r="F17" s="20"/>
      <c r="G17" s="21"/>
      <c r="H17" s="21"/>
      <c r="I17" s="22"/>
      <c r="J17" s="23"/>
    </row>
    <row r="18" spans="1:10" ht="28.8" x14ac:dyDescent="0.3">
      <c r="A18" s="16" t="s">
        <v>29</v>
      </c>
      <c r="B18" s="17" t="s">
        <v>67</v>
      </c>
      <c r="C18" s="18"/>
      <c r="D18" s="19"/>
      <c r="E18" s="20"/>
      <c r="F18" s="20"/>
      <c r="G18" s="21"/>
      <c r="H18" s="21"/>
      <c r="I18" s="22"/>
      <c r="J18" s="23"/>
    </row>
    <row r="19" spans="1:10" ht="28.8" x14ac:dyDescent="0.3">
      <c r="A19" s="16" t="s">
        <v>30</v>
      </c>
      <c r="B19" s="17" t="s">
        <v>68</v>
      </c>
      <c r="C19" s="18"/>
      <c r="D19" s="19"/>
      <c r="E19" s="20"/>
      <c r="F19" s="20"/>
      <c r="G19" s="21"/>
      <c r="H19" s="21"/>
      <c r="I19" s="22"/>
      <c r="J19" s="23"/>
    </row>
    <row r="20" spans="1:10" ht="28.8" x14ac:dyDescent="0.3">
      <c r="A20" s="16" t="s">
        <v>31</v>
      </c>
      <c r="B20" s="17" t="s">
        <v>69</v>
      </c>
      <c r="C20" s="18"/>
      <c r="D20" s="19"/>
      <c r="E20" s="20"/>
      <c r="F20" s="20"/>
      <c r="G20" s="21"/>
      <c r="H20" s="21"/>
      <c r="I20" s="22"/>
      <c r="J20" s="23"/>
    </row>
    <row r="21" spans="1:10" ht="29.4" customHeight="1" x14ac:dyDescent="0.3">
      <c r="A21" s="16" t="s">
        <v>32</v>
      </c>
      <c r="B21" s="17" t="s">
        <v>70</v>
      </c>
      <c r="C21" s="18"/>
      <c r="D21" s="19"/>
      <c r="E21" s="20"/>
      <c r="F21" s="20"/>
      <c r="G21" s="21"/>
      <c r="H21" s="21"/>
      <c r="I21" s="22"/>
      <c r="J21" s="23"/>
    </row>
    <row r="22" spans="1:10" ht="27" customHeight="1" x14ac:dyDescent="0.3">
      <c r="A22" s="16" t="s">
        <v>33</v>
      </c>
      <c r="B22" s="17" t="s">
        <v>71</v>
      </c>
      <c r="C22" s="18"/>
      <c r="D22" s="19"/>
      <c r="E22" s="20"/>
      <c r="F22" s="20"/>
      <c r="G22" s="21"/>
      <c r="H22" s="21"/>
      <c r="I22" s="22"/>
      <c r="J22" s="23"/>
    </row>
    <row r="23" spans="1:10" ht="22.8" customHeight="1" x14ac:dyDescent="0.3">
      <c r="A23" s="16" t="s">
        <v>34</v>
      </c>
      <c r="B23" s="17" t="s">
        <v>72</v>
      </c>
      <c r="C23" s="18"/>
      <c r="D23" s="19"/>
      <c r="E23" s="20"/>
      <c r="F23" s="20"/>
      <c r="G23" s="21"/>
      <c r="H23" s="21"/>
      <c r="I23" s="22"/>
      <c r="J23" s="23"/>
    </row>
    <row r="24" spans="1:10" ht="28.8" customHeight="1" x14ac:dyDescent="0.3">
      <c r="A24" s="16" t="s">
        <v>35</v>
      </c>
      <c r="B24" s="17" t="s">
        <v>73</v>
      </c>
      <c r="C24" s="18"/>
      <c r="D24" s="19"/>
      <c r="E24" s="20"/>
      <c r="F24" s="20"/>
      <c r="G24" s="21"/>
      <c r="H24" s="21"/>
      <c r="I24" s="22"/>
      <c r="J24" s="23"/>
    </row>
    <row r="25" spans="1:10" ht="72" x14ac:dyDescent="0.3">
      <c r="A25" s="16" t="s">
        <v>36</v>
      </c>
      <c r="B25" s="17" t="s">
        <v>74</v>
      </c>
      <c r="C25" s="18"/>
      <c r="D25" s="19"/>
      <c r="E25" s="20"/>
      <c r="F25" s="20"/>
      <c r="G25" s="21"/>
      <c r="H25" s="21"/>
      <c r="I25" s="22"/>
      <c r="J25" s="23"/>
    </row>
    <row r="26" spans="1:10" ht="28.8" x14ac:dyDescent="0.3">
      <c r="A26" s="16" t="s">
        <v>37</v>
      </c>
      <c r="B26" s="17" t="s">
        <v>75</v>
      </c>
      <c r="C26" s="18"/>
      <c r="D26" s="19"/>
      <c r="E26" s="20"/>
      <c r="F26" s="20"/>
      <c r="G26" s="21"/>
      <c r="H26" s="21"/>
      <c r="I26" s="22"/>
      <c r="J26" s="23"/>
    </row>
    <row r="27" spans="1:10" x14ac:dyDescent="0.3">
      <c r="A27" s="16" t="s">
        <v>38</v>
      </c>
      <c r="B27" s="17" t="s">
        <v>76</v>
      </c>
      <c r="C27" s="18"/>
      <c r="D27" s="19"/>
      <c r="E27" s="20"/>
      <c r="F27" s="20"/>
      <c r="G27" s="21"/>
      <c r="H27" s="21"/>
      <c r="I27" s="22"/>
      <c r="J27" s="23"/>
    </row>
    <row r="28" spans="1:10" x14ac:dyDescent="0.3">
      <c r="A28" s="16" t="s">
        <v>39</v>
      </c>
      <c r="B28" s="17" t="s">
        <v>77</v>
      </c>
      <c r="C28" s="18"/>
      <c r="D28" s="19"/>
      <c r="E28" s="20"/>
      <c r="F28" s="20"/>
      <c r="G28" s="21"/>
      <c r="H28" s="21"/>
      <c r="I28" s="22"/>
      <c r="J28" s="23"/>
    </row>
    <row r="29" spans="1:10" ht="29.4" customHeight="1" x14ac:dyDescent="0.3">
      <c r="A29" s="16" t="s">
        <v>40</v>
      </c>
      <c r="B29" s="17" t="s">
        <v>78</v>
      </c>
      <c r="C29" s="18"/>
      <c r="D29" s="19"/>
      <c r="E29" s="20"/>
      <c r="F29" s="20"/>
      <c r="G29" s="21"/>
      <c r="H29" s="21"/>
      <c r="I29" s="22"/>
      <c r="J29" s="23"/>
    </row>
    <row r="30" spans="1:10" ht="21" customHeight="1" x14ac:dyDescent="0.3">
      <c r="A30" s="16" t="s">
        <v>41</v>
      </c>
      <c r="B30" s="17" t="s">
        <v>79</v>
      </c>
      <c r="C30" s="18"/>
      <c r="D30" s="19"/>
      <c r="E30" s="20"/>
      <c r="F30" s="20"/>
      <c r="G30" s="21"/>
      <c r="H30" s="21"/>
      <c r="I30" s="22"/>
      <c r="J30" s="23"/>
    </row>
    <row r="31" spans="1:10" x14ac:dyDescent="0.3">
      <c r="A31" s="16" t="s">
        <v>42</v>
      </c>
      <c r="B31" s="17" t="s">
        <v>80</v>
      </c>
      <c r="C31" s="18"/>
      <c r="D31" s="19"/>
      <c r="E31" s="20"/>
      <c r="F31" s="20"/>
      <c r="G31" s="21"/>
      <c r="H31" s="21"/>
      <c r="I31" s="22"/>
      <c r="J31" s="23"/>
    </row>
    <row r="32" spans="1:10" ht="28.8" customHeight="1" x14ac:dyDescent="0.3">
      <c r="A32" s="16" t="s">
        <v>43</v>
      </c>
      <c r="B32" s="17" t="s">
        <v>81</v>
      </c>
      <c r="C32" s="18"/>
      <c r="D32" s="19"/>
      <c r="E32" s="20"/>
      <c r="F32" s="20"/>
      <c r="G32" s="21"/>
      <c r="H32" s="21"/>
      <c r="I32" s="22"/>
      <c r="J32" s="23"/>
    </row>
    <row r="33" spans="1:10" ht="28.8" x14ac:dyDescent="0.3">
      <c r="A33" s="16" t="s">
        <v>44</v>
      </c>
      <c r="B33" s="17" t="s">
        <v>82</v>
      </c>
      <c r="C33" s="18"/>
      <c r="D33" s="19"/>
      <c r="E33" s="20"/>
      <c r="F33" s="20"/>
      <c r="G33" s="21"/>
      <c r="H33" s="21"/>
      <c r="I33" s="22"/>
      <c r="J33" s="23"/>
    </row>
    <row r="34" spans="1:10" ht="28.8" x14ac:dyDescent="0.3">
      <c r="A34" s="16" t="s">
        <v>45</v>
      </c>
      <c r="B34" s="17" t="s">
        <v>83</v>
      </c>
      <c r="C34" s="18"/>
      <c r="D34" s="19"/>
      <c r="E34" s="20"/>
      <c r="F34" s="20"/>
      <c r="G34" s="21"/>
      <c r="H34" s="21"/>
      <c r="I34" s="22"/>
      <c r="J34" s="23"/>
    </row>
    <row r="35" spans="1:10" ht="27" customHeight="1" x14ac:dyDescent="0.3">
      <c r="A35" s="16" t="s">
        <v>46</v>
      </c>
      <c r="B35" s="17" t="s">
        <v>84</v>
      </c>
      <c r="C35" s="18"/>
      <c r="D35" s="19"/>
      <c r="E35" s="20"/>
      <c r="F35" s="20"/>
      <c r="G35" s="21"/>
      <c r="H35" s="21"/>
      <c r="I35" s="22"/>
      <c r="J35" s="23"/>
    </row>
    <row r="36" spans="1:10" ht="28.8" x14ac:dyDescent="0.3">
      <c r="A36" s="16" t="s">
        <v>47</v>
      </c>
      <c r="B36" s="17" t="s">
        <v>85</v>
      </c>
      <c r="C36" s="18"/>
      <c r="D36" s="19"/>
      <c r="E36" s="20"/>
      <c r="F36" s="20"/>
      <c r="G36" s="21"/>
      <c r="H36" s="21"/>
      <c r="I36" s="22"/>
      <c r="J36" s="23"/>
    </row>
    <row r="37" spans="1:10" ht="28.8" customHeight="1" x14ac:dyDescent="0.3">
      <c r="A37" s="16" t="s">
        <v>48</v>
      </c>
      <c r="B37" s="17" t="s">
        <v>86</v>
      </c>
      <c r="C37" s="18"/>
      <c r="D37" s="19"/>
      <c r="E37" s="20"/>
      <c r="F37" s="20"/>
      <c r="G37" s="21"/>
      <c r="H37" s="21"/>
      <c r="I37" s="22"/>
      <c r="J37" s="23"/>
    </row>
    <row r="38" spans="1:10" ht="28.8" x14ac:dyDescent="0.3">
      <c r="A38" s="16" t="s">
        <v>49</v>
      </c>
      <c r="B38" s="17" t="s">
        <v>87</v>
      </c>
      <c r="C38" s="18"/>
      <c r="D38" s="19"/>
      <c r="E38" s="20"/>
      <c r="F38" s="20"/>
      <c r="G38" s="21"/>
      <c r="H38" s="21"/>
      <c r="I38" s="22"/>
      <c r="J38" s="23"/>
    </row>
    <row r="39" spans="1:10" ht="158.4" x14ac:dyDescent="0.3">
      <c r="A39" s="16" t="s">
        <v>50</v>
      </c>
      <c r="B39" s="17" t="s">
        <v>89</v>
      </c>
      <c r="C39" s="18"/>
      <c r="D39" s="19"/>
      <c r="E39" s="20"/>
      <c r="F39" s="20"/>
      <c r="G39" s="21"/>
      <c r="H39" s="21"/>
      <c r="I39" s="22"/>
      <c r="J39" s="23"/>
    </row>
    <row r="40" spans="1:10" ht="15" thickBot="1" x14ac:dyDescent="0.35">
      <c r="A40" s="16" t="s">
        <v>51</v>
      </c>
      <c r="B40" s="17" t="s">
        <v>88</v>
      </c>
      <c r="C40" s="18"/>
      <c r="D40" s="19"/>
      <c r="E40" s="20"/>
      <c r="F40" s="20"/>
      <c r="G40" s="21"/>
      <c r="H40" s="21"/>
      <c r="I40" s="22"/>
      <c r="J40" s="23"/>
    </row>
    <row r="41" spans="1:10" ht="34.950000000000003" customHeight="1" thickBot="1" x14ac:dyDescent="0.35">
      <c r="A41" s="33" t="s">
        <v>18</v>
      </c>
      <c r="B41" s="34"/>
      <c r="C41" s="34"/>
      <c r="D41" s="34"/>
      <c r="E41" s="34"/>
      <c r="F41" s="34"/>
      <c r="G41" s="34"/>
      <c r="H41" s="34"/>
      <c r="I41" s="35"/>
      <c r="J41" s="24">
        <f>SUM(J2)</f>
        <v>0</v>
      </c>
    </row>
    <row r="42" spans="1:10" ht="34.950000000000003" customHeight="1" thickBot="1" x14ac:dyDescent="0.35">
      <c r="A42" s="33" t="s">
        <v>19</v>
      </c>
      <c r="B42" s="34"/>
      <c r="C42" s="34"/>
      <c r="D42" s="34"/>
      <c r="E42" s="34"/>
      <c r="F42" s="34"/>
      <c r="G42" s="34"/>
      <c r="H42" s="34"/>
      <c r="I42" s="35"/>
      <c r="J42" s="24">
        <f>J41*0.25</f>
        <v>0</v>
      </c>
    </row>
    <row r="43" spans="1:10" ht="34.950000000000003" customHeight="1" thickBot="1" x14ac:dyDescent="0.35">
      <c r="A43" s="33" t="s">
        <v>20</v>
      </c>
      <c r="B43" s="34"/>
      <c r="C43" s="34"/>
      <c r="D43" s="34"/>
      <c r="E43" s="34"/>
      <c r="F43" s="34"/>
      <c r="G43" s="34"/>
      <c r="H43" s="34"/>
      <c r="I43" s="35"/>
      <c r="J43" s="24">
        <f>J41+J42</f>
        <v>0</v>
      </c>
    </row>
  </sheetData>
  <mergeCells count="3">
    <mergeCell ref="A41:I41"/>
    <mergeCell ref="A42:I42"/>
    <mergeCell ref="A43:I43"/>
  </mergeCells>
  <phoneticPr fontId="7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GR2</vt:lpstr>
      <vt:lpstr>'GR2'!Print_Area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2026-03-05T07:25:06Z</dcterms:modified>
</cp:coreProperties>
</file>