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3_EVV_2-26_Patologija_TS\02_TEHNICKE_KONZULTACIJE\02\"/>
    </mc:Choice>
  </mc:AlternateContent>
  <xr:revisionPtr revIDLastSave="0" documentId="13_ncr:1_{249B5AB7-B405-43FB-B989-EB2AF9819DFC}" xr6:coauthVersionLast="47" xr6:coauthVersionMax="47" xr10:uidLastSave="{00000000-0000-0000-0000-000000000000}"/>
  <bookViews>
    <workbookView xWindow="-12600" yWindow="-21720" windowWidth="51840" windowHeight="21120" xr2:uid="{00000000-000D-0000-FFFF-FFFF00000000}"/>
  </bookViews>
  <sheets>
    <sheet name="GR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9" i="1" s="1"/>
  <c r="J20" i="1" s="1"/>
  <c r="J21" i="1" l="1"/>
</calcChain>
</file>

<file path=xl/sharedStrings.xml><?xml version="1.0" encoding="utf-8"?>
<sst xmlns="http://schemas.openxmlformats.org/spreadsheetml/2006/main" count="46" uniqueCount="46">
  <si>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</si>
  <si>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</si>
  <si>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</si>
  <si>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</si>
  <si>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</si>
  <si>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</si>
  <si>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</si>
  <si>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</si>
  <si>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</si>
  <si>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Mikroskop s kamerom i polarizacijom</t>
  </si>
  <si>
    <t>KOM</t>
  </si>
  <si>
    <t>1.1</t>
  </si>
  <si>
    <t>Uspravno tijelo mikroskopa s LED izvorom svjetla</t>
  </si>
  <si>
    <t>1.2</t>
  </si>
  <si>
    <t>Kodirani nosač objektiva sa 6 mjesta</t>
  </si>
  <si>
    <t>1.3</t>
  </si>
  <si>
    <t>Objektivi plan semi apokromatski</t>
  </si>
  <si>
    <t>1.3.1</t>
  </si>
  <si>
    <t>1.3.2</t>
  </si>
  <si>
    <t>1.3.3</t>
  </si>
  <si>
    <t>10x NA 0.3</t>
  </si>
  <si>
    <t>1.3.4</t>
  </si>
  <si>
    <t>20x NA 0.5</t>
  </si>
  <si>
    <t>1.3.5</t>
  </si>
  <si>
    <t>40x NA 0.75</t>
  </si>
  <si>
    <t>1.3.6</t>
  </si>
  <si>
    <t>1.4</t>
  </si>
  <si>
    <t>Stolić s kontrolama s desne strane</t>
  </si>
  <si>
    <t>1.5</t>
  </si>
  <si>
    <t>Škarice za prihvat stakalaca s otvaranjem s lijeve strane</t>
  </si>
  <si>
    <t>1.6</t>
  </si>
  <si>
    <t>Kondenzor akromatsko aplanacijski NA 0.9</t>
  </si>
  <si>
    <t>1.7</t>
  </si>
  <si>
    <t>Tubus vidnog polja 23 podesiv po visini i dubini po 50 mm, izlaz za kameru</t>
  </si>
  <si>
    <t>1.8</t>
  </si>
  <si>
    <t>Okulari 10x i vidnog polja 23</t>
  </si>
  <si>
    <t>1.9</t>
  </si>
  <si>
    <t>UKUPNA CIJENA BEZ PDV-a:</t>
  </si>
  <si>
    <t>PDV (25%):</t>
  </si>
  <si>
    <t>UKUPNA CIJENA S PDV-om:</t>
  </si>
  <si>
    <t>2x NA 0.1</t>
  </si>
  <si>
    <t>4x ili 5x NA 0.16</t>
  </si>
  <si>
    <t>60x ili 63x NA 0.95</t>
  </si>
  <si>
    <t>Kamera 12 Mpx, vidno polje kamere s adapterom FN 17, samostalan rad putem HDMIa ili WIFIa te mogućnost rada preko PCa. Čitanje kodiranih jedinica.</t>
  </si>
  <si>
    <t>Polarizator i analizator</t>
  </si>
  <si>
    <t>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</si>
</sst>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6" fillId="5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3" fontId="2" fillId="5" borderId="3" xfId="0" applyNumberFormat="1" applyFon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5" fontId="6" fillId="5" borderId="3" xfId="1" applyNumberFormat="1" applyFont="1" applyFill="1" applyBorder="1"/>
    <xf numFmtId="165" fontId="6" fillId="5" borderId="3" xfId="0" applyNumberFormat="1" applyFont="1" applyFill="1" applyBorder="1"/>
    <xf numFmtId="0" fontId="7" fillId="0" borderId="3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0" fontId="7" fillId="0" borderId="1" xfId="0" applyFont="1" applyBorder="1" applyAlignment="1">
      <alignment vertical="center" wrapText="1"/>
    </xf>
    <xf numFmtId="49" fontId="2" fillId="4" borderId="5" xfId="0" applyNumberFormat="1" applyFont="1" applyFill="1" applyBorder="1" applyAlignment="1">
      <alignment horizontal="right" vertical="center"/>
    </xf>
    <xf numFmtId="49" fontId="2" fillId="4" borderId="6" xfId="0" applyNumberFormat="1" applyFont="1" applyFill="1" applyBorder="1" applyAlignment="1">
      <alignment horizontal="right" vertical="center"/>
    </xf>
    <xf numFmtId="49" fontId="2" fillId="4" borderId="7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80" zoomScaleNormal="80" workbookViewId="0">
      <selection activeCell="I2" sqref="I2"/>
    </sheetView>
  </sheetViews>
  <sheetFormatPr defaultColWidth="9" defaultRowHeight="14.4" x14ac:dyDescent="0.3"/>
  <cols>
    <col min="1" max="1" width="8.44140625" style="39" customWidth="1"/>
    <col min="2" max="2" width="75" style="40" customWidth="1"/>
    <col min="3" max="3" width="36.44140625" style="41" customWidth="1"/>
    <col min="4" max="4" width="36.44140625" style="42" customWidth="1"/>
    <col min="5" max="5" width="15" style="43" customWidth="1"/>
    <col min="6" max="6" width="40.44140625" style="43" customWidth="1"/>
    <col min="7" max="7" width="11.88671875" style="44" customWidth="1"/>
    <col min="8" max="8" width="10.88671875" style="44" customWidth="1"/>
    <col min="9" max="9" width="29.33203125" style="45" customWidth="1"/>
    <col min="10" max="10" width="29.33203125" style="46" customWidth="1"/>
    <col min="11" max="16384" width="9" style="7"/>
  </cols>
  <sheetData>
    <row r="1" spans="1:10" ht="57.6" x14ac:dyDescent="0.2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23.4" customHeight="1" x14ac:dyDescent="0.3">
      <c r="A2" s="8">
        <v>1</v>
      </c>
      <c r="B2" s="9" t="s">
        <v>9</v>
      </c>
      <c r="C2" s="10"/>
      <c r="D2" s="11"/>
      <c r="E2" s="11"/>
      <c r="F2" s="11"/>
      <c r="G2" s="11" t="s">
        <v>10</v>
      </c>
      <c r="H2" s="11">
        <v>1</v>
      </c>
      <c r="I2" s="12"/>
      <c r="J2" s="13">
        <f>H2*I2</f>
        <v>0</v>
      </c>
    </row>
    <row r="3" spans="1:10" ht="27" customHeight="1" x14ac:dyDescent="0.3">
      <c r="A3" s="15" t="s">
        <v>11</v>
      </c>
      <c r="B3" s="16" t="s">
        <v>12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27" customHeight="1" x14ac:dyDescent="0.3">
      <c r="A4" s="15" t="s">
        <v>13</v>
      </c>
      <c r="B4" s="16" t="s">
        <v>14</v>
      </c>
      <c r="C4" s="23"/>
      <c r="D4" s="24"/>
      <c r="E4" s="24"/>
      <c r="F4" s="24"/>
      <c r="G4" s="24"/>
      <c r="H4" s="24"/>
      <c r="I4" s="25"/>
      <c r="J4" s="26"/>
    </row>
    <row r="5" spans="1:10" ht="27" customHeight="1" x14ac:dyDescent="0.3">
      <c r="A5" s="15" t="s">
        <v>15</v>
      </c>
      <c r="B5" s="16" t="s">
        <v>16</v>
      </c>
      <c r="C5" s="17"/>
      <c r="D5" s="18"/>
      <c r="E5" s="19"/>
      <c r="F5" s="19"/>
      <c r="G5" s="20"/>
      <c r="H5" s="20"/>
      <c r="I5" s="21"/>
      <c r="J5" s="22"/>
    </row>
    <row r="6" spans="1:10" ht="27" customHeight="1" x14ac:dyDescent="0.3">
      <c r="A6" s="15" t="s">
        <v>17</v>
      </c>
      <c r="B6" s="16" t="s">
        <v>40</v>
      </c>
      <c r="C6" s="17"/>
      <c r="D6" s="18"/>
      <c r="E6" s="19"/>
      <c r="F6" s="19"/>
      <c r="G6" s="20"/>
      <c r="H6" s="20"/>
      <c r="I6" s="21"/>
      <c r="J6" s="22"/>
    </row>
    <row r="7" spans="1:10" ht="27" customHeight="1" x14ac:dyDescent="0.3">
      <c r="A7" s="15" t="s">
        <v>18</v>
      </c>
      <c r="B7" s="16" t="s">
        <v>41</v>
      </c>
      <c r="C7" s="17"/>
      <c r="D7" s="18"/>
      <c r="E7" s="19"/>
      <c r="F7" s="19"/>
      <c r="G7" s="20"/>
      <c r="H7" s="20"/>
      <c r="I7" s="21"/>
      <c r="J7" s="22"/>
    </row>
    <row r="8" spans="1:10" ht="27" customHeight="1" x14ac:dyDescent="0.3">
      <c r="A8" s="15" t="s">
        <v>19</v>
      </c>
      <c r="B8" s="16" t="s">
        <v>20</v>
      </c>
      <c r="C8" s="17"/>
      <c r="D8" s="18"/>
      <c r="E8" s="19"/>
      <c r="F8" s="19"/>
      <c r="G8" s="20"/>
      <c r="H8" s="20"/>
      <c r="I8" s="21"/>
      <c r="J8" s="22"/>
    </row>
    <row r="9" spans="1:10" ht="27" customHeight="1" x14ac:dyDescent="0.3">
      <c r="A9" s="15" t="s">
        <v>21</v>
      </c>
      <c r="B9" s="16" t="s">
        <v>22</v>
      </c>
      <c r="C9" s="17"/>
      <c r="D9" s="18"/>
      <c r="E9" s="19"/>
      <c r="F9" s="19"/>
      <c r="G9" s="20"/>
      <c r="H9" s="20"/>
      <c r="I9" s="21"/>
      <c r="J9" s="22"/>
    </row>
    <row r="10" spans="1:10" ht="27" customHeight="1" x14ac:dyDescent="0.3">
      <c r="A10" s="15" t="s">
        <v>23</v>
      </c>
      <c r="B10" s="16" t="s">
        <v>24</v>
      </c>
      <c r="C10" s="17"/>
      <c r="D10" s="18"/>
      <c r="E10" s="19"/>
      <c r="F10" s="19"/>
      <c r="G10" s="20"/>
      <c r="H10" s="20"/>
      <c r="I10" s="21"/>
      <c r="J10" s="22"/>
    </row>
    <row r="11" spans="1:10" ht="27" customHeight="1" x14ac:dyDescent="0.3">
      <c r="A11" s="15" t="s">
        <v>25</v>
      </c>
      <c r="B11" s="16" t="s">
        <v>42</v>
      </c>
      <c r="C11" s="17"/>
      <c r="D11" s="18"/>
      <c r="E11" s="19"/>
      <c r="F11" s="19"/>
      <c r="G11" s="20"/>
      <c r="H11" s="20"/>
      <c r="I11" s="21"/>
      <c r="J11" s="22"/>
    </row>
    <row r="12" spans="1:10" ht="27" customHeight="1" x14ac:dyDescent="0.3">
      <c r="A12" s="15" t="s">
        <v>26</v>
      </c>
      <c r="B12" s="16" t="s">
        <v>27</v>
      </c>
      <c r="C12" s="17"/>
      <c r="D12" s="18"/>
      <c r="E12" s="19"/>
      <c r="F12" s="19"/>
      <c r="G12" s="20"/>
      <c r="H12" s="20"/>
      <c r="I12" s="21"/>
      <c r="J12" s="22"/>
    </row>
    <row r="13" spans="1:10" ht="27" customHeight="1" x14ac:dyDescent="0.3">
      <c r="A13" s="15" t="s">
        <v>28</v>
      </c>
      <c r="B13" s="16" t="s">
        <v>29</v>
      </c>
      <c r="C13" s="17"/>
      <c r="D13" s="18"/>
      <c r="E13" s="19"/>
      <c r="F13" s="19"/>
      <c r="G13" s="20"/>
      <c r="H13" s="20"/>
      <c r="I13" s="21"/>
      <c r="J13" s="22"/>
    </row>
    <row r="14" spans="1:10" ht="27" customHeight="1" x14ac:dyDescent="0.3">
      <c r="A14" s="15" t="s">
        <v>30</v>
      </c>
      <c r="B14" s="16" t="s">
        <v>31</v>
      </c>
      <c r="C14" s="17"/>
      <c r="D14" s="18"/>
      <c r="E14" s="19"/>
      <c r="F14" s="19"/>
      <c r="G14" s="20"/>
      <c r="H14" s="20"/>
      <c r="I14" s="21"/>
      <c r="J14" s="22"/>
    </row>
    <row r="15" spans="1:10" ht="27" customHeight="1" x14ac:dyDescent="0.3">
      <c r="A15" s="15" t="s">
        <v>32</v>
      </c>
      <c r="B15" s="16" t="s">
        <v>33</v>
      </c>
      <c r="C15" s="17"/>
      <c r="D15" s="18"/>
      <c r="E15" s="19"/>
      <c r="F15" s="19"/>
      <c r="G15" s="20"/>
      <c r="H15" s="20"/>
      <c r="I15" s="21"/>
      <c r="J15" s="22"/>
    </row>
    <row r="16" spans="1:10" ht="27" customHeight="1" x14ac:dyDescent="0.3">
      <c r="A16" s="28" t="s">
        <v>34</v>
      </c>
      <c r="B16" s="29" t="s">
        <v>35</v>
      </c>
      <c r="C16" s="30"/>
      <c r="D16" s="31"/>
      <c r="E16" s="32"/>
      <c r="F16" s="32"/>
      <c r="G16" s="33"/>
      <c r="H16" s="33"/>
      <c r="I16" s="34"/>
      <c r="J16" s="35"/>
    </row>
    <row r="17" spans="1:10" ht="27" customHeight="1" x14ac:dyDescent="0.3">
      <c r="A17" s="15" t="s">
        <v>36</v>
      </c>
      <c r="B17" s="47" t="s">
        <v>44</v>
      </c>
      <c r="C17" s="30"/>
      <c r="D17" s="31"/>
      <c r="E17" s="32"/>
      <c r="F17" s="32"/>
      <c r="G17" s="33"/>
      <c r="H17" s="33"/>
      <c r="I17" s="34"/>
      <c r="J17" s="35"/>
    </row>
    <row r="18" spans="1:10" ht="39" customHeight="1" thickBot="1" x14ac:dyDescent="0.35">
      <c r="A18" s="28" t="s">
        <v>45</v>
      </c>
      <c r="B18" s="36" t="s">
        <v>43</v>
      </c>
      <c r="C18" s="30"/>
      <c r="D18" s="31"/>
      <c r="E18" s="32"/>
      <c r="F18" s="32"/>
      <c r="G18" s="33"/>
      <c r="H18" s="33"/>
      <c r="I18" s="34"/>
      <c r="J18" s="35"/>
    </row>
    <row r="19" spans="1:10" ht="30.6" customHeight="1" thickBot="1" x14ac:dyDescent="0.25">
      <c r="A19" s="48" t="s">
        <v>37</v>
      </c>
      <c r="B19" s="49"/>
      <c r="C19" s="49"/>
      <c r="D19" s="49"/>
      <c r="E19" s="49"/>
      <c r="F19" s="49"/>
      <c r="G19" s="49"/>
      <c r="H19" s="49"/>
      <c r="I19" s="50"/>
      <c r="J19" s="37">
        <f>SUM(J2:J16)</f>
        <v>0</v>
      </c>
    </row>
    <row r="20" spans="1:10" ht="30.6" customHeight="1" thickBot="1" x14ac:dyDescent="0.25">
      <c r="A20" s="48" t="s">
        <v>38</v>
      </c>
      <c r="B20" s="49"/>
      <c r="C20" s="49"/>
      <c r="D20" s="49"/>
      <c r="E20" s="49"/>
      <c r="F20" s="49"/>
      <c r="G20" s="49"/>
      <c r="H20" s="49"/>
      <c r="I20" s="50"/>
      <c r="J20" s="38">
        <f>J19*0.25</f>
        <v>0</v>
      </c>
    </row>
    <row r="21" spans="1:10" ht="30.6" customHeight="1" thickBot="1" x14ac:dyDescent="0.25">
      <c r="A21" s="48" t="s">
        <v>39</v>
      </c>
      <c r="B21" s="49"/>
      <c r="C21" s="49"/>
      <c r="D21" s="49"/>
      <c r="E21" s="49"/>
      <c r="F21" s="49"/>
      <c r="G21" s="49"/>
      <c r="H21" s="49"/>
      <c r="I21" s="50"/>
      <c r="J21" s="38">
        <f>J19+J20</f>
        <v>0</v>
      </c>
    </row>
  </sheetData>
  <mergeCells count="3">
    <mergeCell ref="A19:I19"/>
    <mergeCell ref="A20:I20"/>
    <mergeCell ref="A21:I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GR9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Tomislav Sever</cp:lastModifiedBy>
  <dcterms:created xsi:type="dcterms:W3CDTF">2026-02-18T08:33:33Z</dcterms:created>
  <dcterms:modified xsi:type="dcterms:W3CDTF">2026-03-31T07:07:12Z</dcterms:modified>
</cp:coreProperties>
</file>