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58_EVV_3-26_KBM_Oprema_klinika_za_ženske_bolesti_TS\02_TEHNIČKE_KONZULTACIJE\"/>
    </mc:Choice>
  </mc:AlternateContent>
  <xr:revisionPtr revIDLastSave="0" documentId="13_ncr:1_{8B9E28A4-ECFF-496F-A1C8-5A309A316BF0}" xr6:coauthVersionLast="47" xr6:coauthVersionMax="47" xr10:uidLastSave="{00000000-0000-0000-0000-000000000000}"/>
  <bookViews>
    <workbookView xWindow="-9705" yWindow="-20580" windowWidth="30555" windowHeight="19665" xr2:uid="{00000000-000D-0000-FFFF-FFFF00000000}"/>
  </bookViews>
  <sheets>
    <sheet name="GR2" sheetId="1" r:id="rId1"/>
  </sheets>
  <definedNames>
    <definedName name="_xlnm._FilterDatabase" localSheetId="0" hidden="1">'GR2'!$A$1:$J$18</definedName>
    <definedName name="_xlnm.Print_Area" localSheetId="0">'GR2'!$A$1:$J$21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8" i="1" l="1"/>
  <c r="J19" i="1" s="1"/>
  <c r="J20" i="1" s="1"/>
</calcChain>
</file>

<file path=xl/sharedStrings.xml><?xml version="1.0" encoding="utf-8"?>
<sst xmlns="http://schemas.openxmlformats.org/spreadsheetml/2006/main" count="44" uniqueCount="44">
  <si>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</si>
  <si>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</si>
  <si>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</si>
  <si>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</si>
  <si>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</si>
  <si>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</si>
  <si>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</si>
  <si>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</si>
  <si>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</si>
  <si>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</si>
  <si>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</si>
  <si>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</si>
  <si>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</si>
  <si>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</si>
  <si>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</si>
  <si>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</si>
  <si>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</si>
  <si>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</si>
  <si>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</si>
  <si>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</si>
  <si>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</si>
  <si>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</si>
  <si>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</si>
  <si>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UKUPNA CIJENA BEZ PDV-a:</t>
  </si>
  <si>
    <t>PDV (25%):</t>
  </si>
  <si>
    <t>UKUPNA CIJENA S PDV-om:</t>
  </si>
  <si>
    <t xml:space="preserve">Integrirane lijevo i desno pozicionirane grijane ploče s pripremom za RFID sustav praćenja uzoraka </t>
  </si>
  <si>
    <t xml:space="preserve">LED izvor svjetla LS112 </t>
  </si>
  <si>
    <t xml:space="preserve">Potpuno integrirani 19'' monitor visoke rezolucije </t>
  </si>
  <si>
    <t xml:space="preserve">Čisti radni prostor sa VOC pred-filterom i HEPA14 filterom </t>
  </si>
  <si>
    <t xml:space="preserve">Integrirani sistemi izmjene plinova i ovlaživanja (potreban je priključak na bocu s miješanim plinom) s mogućnošću podešavanja </t>
  </si>
  <si>
    <t xml:space="preserve">Senzori za kontrolu temperature </t>
  </si>
  <si>
    <t xml:space="preserve">Brzina strujanja zraka: 0,34 m/s </t>
  </si>
  <si>
    <t xml:space="preserve">Integrirana pomična zaštita očiju od strujanja zraka </t>
  </si>
  <si>
    <t xml:space="preserve">Dvije električne utičnice </t>
  </si>
  <si>
    <t xml:space="preserve">Dva Stereomikroskopa Olympus SZX10 </t>
  </si>
  <si>
    <t xml:space="preserve">Podesiva brzina ventilacije </t>
  </si>
  <si>
    <t xml:space="preserve">Mogućnost automatskog pokretanja jedinice </t>
  </si>
  <si>
    <t xml:space="preserve">Radna površina dimenzija 1826x553 mm </t>
  </si>
  <si>
    <t xml:space="preserve">Radna visina: 840 mm </t>
  </si>
  <si>
    <t xml:space="preserve">Vanjske dimenzije (ŠxDxV): 1846 x 735 x 2020 m </t>
  </si>
  <si>
    <t>1.14</t>
  </si>
  <si>
    <t>1.15</t>
  </si>
  <si>
    <t>BESPRAŠNA KOMORA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</si>
</sst>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zoomScale="90" zoomScaleNormal="90" zoomScaleSheetLayoutView="70" workbookViewId="0">
      <selection activeCell="H11" sqref="H11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43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ht="28.8" x14ac:dyDescent="0.3">
      <c r="A3" s="16" t="s">
        <v>10</v>
      </c>
      <c r="B3" s="17" t="s">
        <v>26</v>
      </c>
      <c r="C3" s="18"/>
      <c r="D3" s="19"/>
      <c r="E3" s="20"/>
      <c r="F3" s="20"/>
      <c r="G3" s="21"/>
      <c r="H3" s="21"/>
      <c r="I3" s="22"/>
      <c r="J3" s="23"/>
    </row>
    <row r="4" spans="1:10" x14ac:dyDescent="0.3">
      <c r="A4" s="16" t="s">
        <v>11</v>
      </c>
      <c r="B4" s="17" t="s">
        <v>27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12</v>
      </c>
      <c r="B5" s="17" t="s">
        <v>28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13</v>
      </c>
      <c r="B6" s="17" t="s">
        <v>29</v>
      </c>
      <c r="C6" s="18"/>
      <c r="D6" s="19"/>
      <c r="E6" s="20"/>
      <c r="F6" s="20"/>
      <c r="G6" s="21"/>
      <c r="H6" s="21"/>
      <c r="I6" s="22"/>
      <c r="J6" s="23"/>
    </row>
    <row r="7" spans="1:10" ht="28.8" x14ac:dyDescent="0.3">
      <c r="A7" s="16" t="s">
        <v>14</v>
      </c>
      <c r="B7" s="17" t="s">
        <v>30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15</v>
      </c>
      <c r="B8" s="17" t="s">
        <v>31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16</v>
      </c>
      <c r="B9" s="17" t="s">
        <v>32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17</v>
      </c>
      <c r="B10" s="17" t="s">
        <v>33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18</v>
      </c>
      <c r="B11" s="17" t="s">
        <v>34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19</v>
      </c>
      <c r="B12" s="17" t="s">
        <v>35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20</v>
      </c>
      <c r="B13" s="33" t="s">
        <v>36</v>
      </c>
      <c r="C13" s="18"/>
      <c r="D13" s="19"/>
      <c r="E13" s="20"/>
      <c r="F13" s="20"/>
      <c r="G13" s="21"/>
      <c r="H13" s="21"/>
      <c r="I13" s="22"/>
      <c r="J13" s="23"/>
    </row>
    <row r="14" spans="1:10" x14ac:dyDescent="0.3">
      <c r="A14" s="16" t="s">
        <v>21</v>
      </c>
      <c r="B14" s="17" t="s">
        <v>37</v>
      </c>
      <c r="C14" s="18"/>
      <c r="D14" s="19"/>
      <c r="E14" s="20"/>
      <c r="F14" s="20"/>
      <c r="G14" s="21"/>
      <c r="H14" s="21"/>
      <c r="I14" s="22"/>
      <c r="J14" s="23"/>
    </row>
    <row r="15" spans="1:10" x14ac:dyDescent="0.3">
      <c r="A15" s="16" t="s">
        <v>22</v>
      </c>
      <c r="B15" s="17" t="s">
        <v>38</v>
      </c>
      <c r="C15" s="18"/>
      <c r="D15" s="19"/>
      <c r="E15" s="20"/>
      <c r="F15" s="20"/>
      <c r="G15" s="21"/>
      <c r="H15" s="21"/>
      <c r="I15" s="22"/>
      <c r="J15" s="23"/>
    </row>
    <row r="16" spans="1:10" x14ac:dyDescent="0.3">
      <c r="A16" s="16" t="s">
        <v>41</v>
      </c>
      <c r="B16" s="17" t="s">
        <v>39</v>
      </c>
      <c r="C16" s="18"/>
      <c r="D16" s="19"/>
      <c r="E16" s="20"/>
      <c r="F16" s="20"/>
      <c r="G16" s="21"/>
      <c r="H16" s="21"/>
      <c r="I16" s="22"/>
      <c r="J16" s="23"/>
    </row>
    <row r="17" spans="1:10" ht="15" thickBot="1" x14ac:dyDescent="0.35">
      <c r="A17" s="16" t="s">
        <v>42</v>
      </c>
      <c r="B17" s="17" t="s">
        <v>40</v>
      </c>
      <c r="C17" s="18"/>
      <c r="D17" s="19"/>
      <c r="E17" s="20"/>
      <c r="F17" s="20"/>
      <c r="G17" s="21"/>
      <c r="H17" s="21"/>
      <c r="I17" s="22"/>
      <c r="J17" s="23"/>
    </row>
    <row r="18" spans="1:10" ht="34.950000000000003" customHeight="1" thickBot="1" x14ac:dyDescent="0.35">
      <c r="A18" s="34" t="s">
        <v>23</v>
      </c>
      <c r="B18" s="35"/>
      <c r="C18" s="35"/>
      <c r="D18" s="35"/>
      <c r="E18" s="35"/>
      <c r="F18" s="35"/>
      <c r="G18" s="35"/>
      <c r="H18" s="35"/>
      <c r="I18" s="36"/>
      <c r="J18" s="24">
        <f>SUM(J2:J17)</f>
        <v>0</v>
      </c>
    </row>
    <row r="19" spans="1:10" ht="34.950000000000003" customHeight="1" thickBot="1" x14ac:dyDescent="0.35">
      <c r="A19" s="34" t="s">
        <v>24</v>
      </c>
      <c r="B19" s="35"/>
      <c r="C19" s="35"/>
      <c r="D19" s="35"/>
      <c r="E19" s="35"/>
      <c r="F19" s="35"/>
      <c r="G19" s="35"/>
      <c r="H19" s="35"/>
      <c r="I19" s="36"/>
      <c r="J19" s="24">
        <f>J18*0.25</f>
        <v>0</v>
      </c>
    </row>
    <row r="20" spans="1:10" ht="34.950000000000003" customHeight="1" thickBot="1" x14ac:dyDescent="0.35">
      <c r="A20" s="34" t="s">
        <v>25</v>
      </c>
      <c r="B20" s="35"/>
      <c r="C20" s="35"/>
      <c r="D20" s="35"/>
      <c r="E20" s="35"/>
      <c r="F20" s="35"/>
      <c r="G20" s="35"/>
      <c r="H20" s="35"/>
      <c r="I20" s="36"/>
      <c r="J20" s="24">
        <f>J18+J19</f>
        <v>0</v>
      </c>
    </row>
  </sheetData>
  <mergeCells count="3">
    <mergeCell ref="A18:I18"/>
    <mergeCell ref="A19:I19"/>
    <mergeCell ref="A20:I20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GR2</vt:lpstr>
      <vt:lpstr>'GR2'!Print_Area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2026-04-07T11:30:29Z</dcterms:modified>
</cp:coreProperties>
</file>