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58_EVV_3-26_KBM_Oprema_klinika_za_ženske_bolesti_TS\02_TEHNIČKE_KONZULTACIJE\"/>
    </mc:Choice>
  </mc:AlternateContent>
  <xr:revisionPtr revIDLastSave="0" documentId="8_{E3DB7B06-E1A7-4361-AC12-4E06C256DFE9}" xr6:coauthVersionLast="47" xr6:coauthVersionMax="47" xr10:uidLastSave="{00000000-0000-0000-0000-000000000000}"/>
  <bookViews>
    <workbookView xWindow="-9705" yWindow="-20580" windowWidth="30555" windowHeight="19665" xr2:uid="{00000000-000D-0000-FFFF-FFFF00000000}"/>
  </bookViews>
  <sheets>
    <sheet name="GR3" sheetId="1" r:id="rId1"/>
  </sheets>
  <definedNames>
    <definedName name="_xlnm._FilterDatabase" localSheetId="0" hidden="1">'GR3'!$A$1:$J$27</definedName>
    <definedName name="_xlnm.Print_Area" localSheetId="0">'GR3'!$A$1:$J$30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7" i="1" l="1"/>
  <c r="J28" i="1" s="1"/>
  <c r="J29" i="1" s="1"/>
</calcChain>
</file>

<file path=xl/sharedStrings.xml><?xml version="1.0" encoding="utf-8"?>
<sst xmlns="http://schemas.openxmlformats.org/spreadsheetml/2006/main" count="62" uniqueCount="62">
  <si>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</si>
  <si>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</si>
  <si>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</si>
  <si>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</si>
  <si>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</si>
  <si>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</si>
  <si>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</si>
  <si>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</si>
  <si>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</si>
  <si>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</si>
  <si>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</si>
  <si>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</si>
  <si>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</si>
  <si>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</si>
  <si>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</si>
  <si>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</si>
  <si>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</si>
  <si>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</si>
  <si>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</si>
  <si>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</si>
  <si>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</si>
  <si>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</si>
  <si>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</si>
  <si>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UKUPNA CIJENA BEZ PDV-a:</t>
  </si>
  <si>
    <t>PDV (25%):</t>
  </si>
  <si>
    <t>UKUPNA CIJENA S PDV-om:</t>
  </si>
  <si>
    <t xml:space="preserve">Konzola na 4 kotača, korisničko sučelje podesivo po visini </t>
  </si>
  <si>
    <t xml:space="preserve">3 aktivna priključka za sonde </t>
  </si>
  <si>
    <t xml:space="preserve">21,5’’ LCD monitor visoke rezolucije, podešavanje nagiba i zakretanja </t>
  </si>
  <si>
    <t xml:space="preserve">14'' color Touch Screen za upravljanje funkcijama uređaja, odabir mjerenja </t>
  </si>
  <si>
    <t xml:space="preserve">Načini rada: 2D, M-Mode, Anatomical M-mode, Color Doppler, Power Doppler, HD-Flow, PW Doppler, Extended View, Coded Harmonic Imaging (with pulse inversion), CrossXBeamCRI™, SRI (Speckle Reduction Imaging) </t>
  </si>
  <si>
    <t xml:space="preserve">Auto Optimize - B-mode, PW Doppler </t>
  </si>
  <si>
    <t xml:space="preserve">Autolive </t>
  </si>
  <si>
    <t xml:space="preserve">Auto TGC </t>
  </si>
  <si>
    <t xml:space="preserve">AutoScale </t>
  </si>
  <si>
    <t xml:space="preserve">Shadow reduction </t>
  </si>
  <si>
    <t xml:space="preserve">HD Zoom visoke rezolucije </t>
  </si>
  <si>
    <t xml:space="preserve">Beta View - elektronsko zakretanje UZV snopa na 3D sondama </t>
  </si>
  <si>
    <t xml:space="preserve">Autocalcs - auto kalkulacije u realnom vremenu </t>
  </si>
  <si>
    <t xml:space="preserve">naporedna mjerenja: SonoBiometry (HC, BPD, AC, FL, HL), SonoFHR </t>
  </si>
  <si>
    <t xml:space="preserve">Scan Assistant </t>
  </si>
  <si>
    <t xml:space="preserve">Raw data - mogućnost promjene parametara slike u postprocesingu </t>
  </si>
  <si>
    <t xml:space="preserve">podržava: linearne, konveksne, sektorske, mikrokonveksne sonde, 3D/4D sonde u 4D konfiguraciji uređaja </t>
  </si>
  <si>
    <t xml:space="preserve">frekvencijsko područje 1,0 do 18,0 MHz </t>
  </si>
  <si>
    <t xml:space="preserve">standardna, OB/GYN, integrirani protokoli: IOTA, IETA, IDEA </t>
  </si>
  <si>
    <t xml:space="preserve">Integrirana radna stanica za arhiviranje, usporedbe, mjerenja, izvješća, trend rasta, 500 GB SSD </t>
  </si>
  <si>
    <t xml:space="preserve">izvoz u JPEG, BMP, MPEG, AVI i 3D formatima za ispis </t>
  </si>
  <si>
    <t xml:space="preserve">DICOM 3.0 povezivost </t>
  </si>
  <si>
    <t xml:space="preserve">C1-5-RS, 2D konveksna abdominalna sonda, 192 el., 2-5 MHz, kut prikaza: 70° </t>
  </si>
  <si>
    <t xml:space="preserve">RIC5-9A-RS , 3,8-9,3 MHz, 3D/4D volumna transvaginalna sonda, THI, 192 elemenata, kut prikaza max. 184°x 120° 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</si>
  <si>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</si>
  <si>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</si>
  <si>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</si>
  <si>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</si>
  <si>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</si>
  <si>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</si>
  <si>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</si>
  <si>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</si>
  <si>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</si>
  <si>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</si>
  <si>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</si>
  <si>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 xml:space="preserve"> UZV UREĐAJ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</si>
</sst>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zoomScale="90" zoomScaleNormal="90" zoomScaleSheetLayoutView="70" workbookViewId="0">
      <selection activeCell="H18" sqref="H18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61</v>
      </c>
      <c r="C2" s="10"/>
      <c r="D2" s="11"/>
      <c r="E2" s="12"/>
      <c r="F2" s="12"/>
      <c r="G2" s="13" t="s">
        <v>9</v>
      </c>
      <c r="H2" s="13">
        <v>2</v>
      </c>
      <c r="I2" s="14"/>
      <c r="J2" s="15">
        <f>I2*H2</f>
        <v>0</v>
      </c>
    </row>
    <row r="3" spans="1:10" x14ac:dyDescent="0.3">
      <c r="A3" s="16" t="s">
        <v>10</v>
      </c>
      <c r="B3" s="17" t="s">
        <v>26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11</v>
      </c>
      <c r="B4" s="17" t="s">
        <v>27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12</v>
      </c>
      <c r="B5" s="17" t="s">
        <v>28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29</v>
      </c>
      <c r="C6" s="18"/>
      <c r="D6" s="19"/>
      <c r="E6" s="20"/>
      <c r="F6" s="20"/>
      <c r="G6" s="21"/>
      <c r="H6" s="21"/>
      <c r="I6" s="22"/>
      <c r="J6" s="23"/>
    </row>
    <row r="7" spans="1:10" ht="43.2" x14ac:dyDescent="0.3">
      <c r="A7" s="16" t="s">
        <v>14</v>
      </c>
      <c r="B7" s="17" t="s">
        <v>30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15</v>
      </c>
      <c r="B8" s="17" t="s">
        <v>31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16</v>
      </c>
      <c r="B9" s="17" t="s">
        <v>32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33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18</v>
      </c>
      <c r="B11" s="17" t="s">
        <v>34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19</v>
      </c>
      <c r="B12" s="17" t="s">
        <v>35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20</v>
      </c>
      <c r="B13" s="33" t="s">
        <v>36</v>
      </c>
      <c r="C13" s="18"/>
      <c r="D13" s="19"/>
      <c r="E13" s="20"/>
      <c r="F13" s="20"/>
      <c r="G13" s="21"/>
      <c r="H13" s="21"/>
      <c r="I13" s="22"/>
      <c r="J13" s="23"/>
    </row>
    <row r="14" spans="1:10" x14ac:dyDescent="0.3">
      <c r="A14" s="16" t="s">
        <v>21</v>
      </c>
      <c r="B14" s="17" t="s">
        <v>37</v>
      </c>
      <c r="C14" s="18"/>
      <c r="D14" s="19"/>
      <c r="E14" s="20"/>
      <c r="F14" s="20"/>
      <c r="G14" s="21"/>
      <c r="H14" s="21"/>
      <c r="I14" s="22"/>
      <c r="J14" s="23"/>
    </row>
    <row r="15" spans="1:10" x14ac:dyDescent="0.3">
      <c r="A15" s="16" t="s">
        <v>22</v>
      </c>
      <c r="B15" s="17" t="s">
        <v>38</v>
      </c>
      <c r="C15" s="18"/>
      <c r="D15" s="19"/>
      <c r="E15" s="20"/>
      <c r="F15" s="20"/>
      <c r="G15" s="21"/>
      <c r="H15" s="21"/>
      <c r="I15" s="22"/>
      <c r="J15" s="23"/>
    </row>
    <row r="16" spans="1:10" x14ac:dyDescent="0.3">
      <c r="A16" s="16" t="s">
        <v>50</v>
      </c>
      <c r="B16" s="17" t="s">
        <v>39</v>
      </c>
      <c r="C16" s="18"/>
      <c r="D16" s="19"/>
      <c r="E16" s="20"/>
      <c r="F16" s="20"/>
      <c r="G16" s="21"/>
      <c r="H16" s="21"/>
      <c r="I16" s="22"/>
      <c r="J16" s="23"/>
    </row>
    <row r="17" spans="1:10" x14ac:dyDescent="0.3">
      <c r="A17" s="16" t="s">
        <v>51</v>
      </c>
      <c r="B17" s="17" t="s">
        <v>40</v>
      </c>
      <c r="C17" s="18"/>
      <c r="D17" s="19"/>
      <c r="E17" s="20"/>
      <c r="F17" s="20"/>
      <c r="G17" s="21"/>
      <c r="H17" s="21"/>
      <c r="I17" s="22"/>
      <c r="J17" s="23"/>
    </row>
    <row r="18" spans="1:10" x14ac:dyDescent="0.3">
      <c r="A18" s="16" t="s">
        <v>52</v>
      </c>
      <c r="B18" s="17" t="s">
        <v>41</v>
      </c>
      <c r="C18" s="18"/>
      <c r="D18" s="19"/>
      <c r="E18" s="20"/>
      <c r="F18" s="20"/>
      <c r="G18" s="21"/>
      <c r="H18" s="21"/>
      <c r="I18" s="22"/>
      <c r="J18" s="23"/>
    </row>
    <row r="19" spans="1:10" ht="28.8" x14ac:dyDescent="0.3">
      <c r="A19" s="16" t="s">
        <v>53</v>
      </c>
      <c r="B19" s="17" t="s">
        <v>42</v>
      </c>
      <c r="C19" s="18"/>
      <c r="D19" s="19"/>
      <c r="E19" s="20"/>
      <c r="F19" s="20"/>
      <c r="G19" s="21"/>
      <c r="H19" s="21"/>
      <c r="I19" s="22"/>
      <c r="J19" s="23"/>
    </row>
    <row r="20" spans="1:10" x14ac:dyDescent="0.3">
      <c r="A20" s="16" t="s">
        <v>54</v>
      </c>
      <c r="B20" s="17" t="s">
        <v>43</v>
      </c>
      <c r="C20" s="18"/>
      <c r="D20" s="19"/>
      <c r="E20" s="20"/>
      <c r="F20" s="20"/>
      <c r="G20" s="21"/>
      <c r="H20" s="21"/>
      <c r="I20" s="22"/>
      <c r="J20" s="23"/>
    </row>
    <row r="21" spans="1:10" x14ac:dyDescent="0.3">
      <c r="A21" s="16" t="s">
        <v>55</v>
      </c>
      <c r="B21" s="17" t="s">
        <v>44</v>
      </c>
      <c r="C21" s="18"/>
      <c r="D21" s="19"/>
      <c r="E21" s="20"/>
      <c r="F21" s="20"/>
      <c r="G21" s="21"/>
      <c r="H21" s="21"/>
      <c r="I21" s="22"/>
      <c r="J21" s="23"/>
    </row>
    <row r="22" spans="1:10" ht="28.8" x14ac:dyDescent="0.3">
      <c r="A22" s="16" t="s">
        <v>56</v>
      </c>
      <c r="B22" s="17" t="s">
        <v>45</v>
      </c>
      <c r="C22" s="18"/>
      <c r="D22" s="19"/>
      <c r="E22" s="20"/>
      <c r="F22" s="20"/>
      <c r="G22" s="21"/>
      <c r="H22" s="21"/>
      <c r="I22" s="22"/>
      <c r="J22" s="23"/>
    </row>
    <row r="23" spans="1:10" x14ac:dyDescent="0.3">
      <c r="A23" s="16" t="s">
        <v>57</v>
      </c>
      <c r="B23" s="17" t="s">
        <v>46</v>
      </c>
      <c r="C23" s="18"/>
      <c r="D23" s="19"/>
      <c r="E23" s="20"/>
      <c r="F23" s="20"/>
      <c r="G23" s="21"/>
      <c r="H23" s="21"/>
      <c r="I23" s="22"/>
      <c r="J23" s="23"/>
    </row>
    <row r="24" spans="1:10" x14ac:dyDescent="0.3">
      <c r="A24" s="16" t="s">
        <v>58</v>
      </c>
      <c r="B24" s="17" t="s">
        <v>47</v>
      </c>
      <c r="C24" s="18"/>
      <c r="D24" s="19"/>
      <c r="E24" s="20"/>
      <c r="F24" s="20"/>
      <c r="G24" s="21"/>
      <c r="H24" s="21"/>
      <c r="I24" s="22"/>
      <c r="J24" s="23"/>
    </row>
    <row r="25" spans="1:10" x14ac:dyDescent="0.3">
      <c r="A25" s="16" t="s">
        <v>59</v>
      </c>
      <c r="B25" s="17" t="s">
        <v>48</v>
      </c>
      <c r="C25" s="18"/>
      <c r="D25" s="19"/>
      <c r="E25" s="20"/>
      <c r="F25" s="20"/>
      <c r="G25" s="21"/>
      <c r="H25" s="21"/>
      <c r="I25" s="22"/>
      <c r="J25" s="23"/>
    </row>
    <row r="26" spans="1:10" ht="29.4" thickBot="1" x14ac:dyDescent="0.35">
      <c r="A26" s="16" t="s">
        <v>60</v>
      </c>
      <c r="B26" s="17" t="s">
        <v>49</v>
      </c>
      <c r="C26" s="18"/>
      <c r="D26" s="19"/>
      <c r="E26" s="20"/>
      <c r="F26" s="20"/>
      <c r="G26" s="21"/>
      <c r="H26" s="21"/>
      <c r="I26" s="22"/>
      <c r="J26" s="23"/>
    </row>
    <row r="27" spans="1:10" ht="34.950000000000003" customHeight="1" thickBot="1" x14ac:dyDescent="0.35">
      <c r="A27" s="34" t="s">
        <v>23</v>
      </c>
      <c r="B27" s="35"/>
      <c r="C27" s="35"/>
      <c r="D27" s="35"/>
      <c r="E27" s="35"/>
      <c r="F27" s="35"/>
      <c r="G27" s="35"/>
      <c r="H27" s="35"/>
      <c r="I27" s="36"/>
      <c r="J27" s="24">
        <f>SUM(J2:J26)</f>
        <v>0</v>
      </c>
    </row>
    <row r="28" spans="1:10" ht="34.950000000000003" customHeight="1" thickBot="1" x14ac:dyDescent="0.35">
      <c r="A28" s="34" t="s">
        <v>24</v>
      </c>
      <c r="B28" s="35"/>
      <c r="C28" s="35"/>
      <c r="D28" s="35"/>
      <c r="E28" s="35"/>
      <c r="F28" s="35"/>
      <c r="G28" s="35"/>
      <c r="H28" s="35"/>
      <c r="I28" s="36"/>
      <c r="J28" s="24">
        <f>J27*0.25</f>
        <v>0</v>
      </c>
    </row>
    <row r="29" spans="1:10" ht="34.950000000000003" customHeight="1" thickBot="1" x14ac:dyDescent="0.35">
      <c r="A29" s="34" t="s">
        <v>25</v>
      </c>
      <c r="B29" s="35"/>
      <c r="C29" s="35"/>
      <c r="D29" s="35"/>
      <c r="E29" s="35"/>
      <c r="F29" s="35"/>
      <c r="G29" s="35"/>
      <c r="H29" s="35"/>
      <c r="I29" s="36"/>
      <c r="J29" s="24">
        <f>J27+J28</f>
        <v>0</v>
      </c>
    </row>
  </sheetData>
  <mergeCells count="3">
    <mergeCell ref="A27:I27"/>
    <mergeCell ref="A28:I28"/>
    <mergeCell ref="A29:I29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GR3</vt:lpstr>
      <vt:lpstr>'GR3'!Print_Area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2026-04-07T11:30:39Z</dcterms:modified>
</cp:coreProperties>
</file>