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\\storage\nabavna$\02_PREDMETI\2026\01_ZJN\34_EMV_Kirurgija_TS\02_TEHNICKE_KONZULTACIJE\02\"/>
    </mc:Choice>
  </mc:AlternateContent>
  <xr:revisionPtr revIDLastSave="0" documentId="13_ncr:1_{BC83C461-8200-452C-867B-EAA67A48206F}" xr6:coauthVersionLast="47" xr6:coauthVersionMax="47" xr10:uidLastSave="{00000000-0000-0000-0000-000000000000}"/>
  <bookViews>
    <workbookView xWindow="13935" yWindow="-21600" windowWidth="24750" windowHeight="20640" xr2:uid="{00000000-000D-0000-FFFF-FFFF00000000}"/>
  </bookViews>
  <sheets>
    <sheet name="GR3" sheetId="1" r:id="rId1"/>
  </sheets>
  <definedNames>
    <definedName name="_xlnm._FilterDatabase" localSheetId="0" hidden="1">'GR3'!$A$1:$J$10</definedName>
    <definedName name="_xlnm.Print_Area" localSheetId="0">'GR3'!$A$1:$J$13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1" l="1"/>
  <c r="J10" i="1" s="1"/>
  <c r="J11" i="1" l="1"/>
  <c r="J12" i="1" s="1"/>
</calcChain>
</file>

<file path=xl/sharedStrings.xml><?xml version="1.0" encoding="utf-8"?>
<sst xmlns="http://schemas.openxmlformats.org/spreadsheetml/2006/main" count="29" uniqueCount="29">
  <si>
    <t>1.1.</t>
  </si>
  <si>
    <t>Opis stavke troškovnika -
Minimalne tehničke karakteristike koje 
trebaju biti zadovoljene</t>
  </si>
  <si>
    <t>Naziv proizvođača
(upisati kod osnovnog naziva stavke - redak označen plavim)</t>
  </si>
  <si>
    <t>Naziv modela
(upisati kod osnovnog naziva stavke - redak označen plavim)</t>
  </si>
  <si>
    <t xml:space="preserve">Potvrda tražene karakteristike tehničkog opisa 
(DA / NE) </t>
  </si>
  <si>
    <t xml:space="preserve">Jedinica mjere </t>
  </si>
  <si>
    <t>Količina</t>
  </si>
  <si>
    <t xml:space="preserve">Jedinična cijena bez PDV-a </t>
  </si>
  <si>
    <t>Ukupna cijena bez PDV-a</t>
  </si>
  <si>
    <t>KOM</t>
  </si>
  <si>
    <t>UKUPNA CIJENA BEZ PDV-a:</t>
  </si>
  <si>
    <t>PDV (25 %):</t>
  </si>
  <si>
    <t>UKUPNA CIJENA S PDV-om:</t>
  </si>
  <si>
    <t>U kolonu upisati broj stranice ponudbene dokumentacije na kojoj se nalazi potvrda zahtijevane tehničke karakteristike ili dokaz jednakovrijednosti kod zahtijevanih normi</t>
  </si>
  <si>
    <t>1.</t>
  </si>
  <si>
    <t>Sukcijske pumpe</t>
  </si>
  <si>
    <t>protok nominalno: 43 l/min</t>
  </si>
  <si>
    <t>230V 50Hz 110 VA</t>
  </si>
  <si>
    <t>na mobilnom stalku</t>
  </si>
  <si>
    <t>sa nosačem za 2 boce</t>
  </si>
  <si>
    <t>set bakterijskih filtera</t>
  </si>
  <si>
    <t>1.2.</t>
  </si>
  <si>
    <t>1.3.</t>
  </si>
  <si>
    <t>1.4.</t>
  </si>
  <si>
    <t>1.5.</t>
  </si>
  <si>
    <t>1.6.</t>
  </si>
  <si>
    <t>2 sekrecijske boce minimalne zapremine više od 4 L s poklopcima za višekratnu upotrebu.</t>
  </si>
  <si>
    <t>1.7.</t>
  </si>
  <si>
    <t>Posešavanje snage vakuma na minimalno sljedeće načine:
Kontinuirano putem okretnog regulatora. Odabir snage sukcije u minimalno predpodešena 3 stupnja nožnom pedalom.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</si>
</sst>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#,##0.00\ [$€-1]"/>
  </numFmts>
  <fonts count="3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  <charset val="238"/>
    </font>
    <font>
      <sz val="11"/>
      <color theme="1"/>
      <name val="Aptos Narrow"/>
      <family val="2"/>
      <charset val="238"/>
      <scheme val="minor"/>
    </font>
    <font>
      <sz val="11"/>
      <color indexed="17"/>
      <name val="Calibri"/>
      <family val="2"/>
      <charset val="238"/>
    </font>
    <font>
      <sz val="8"/>
      <name val="Aptos Narrow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u/>
      <sz val="10"/>
      <color theme="10"/>
      <name val="Arial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theme="1"/>
      <name val="Ubuntu"/>
      <family val="2"/>
      <charset val="238"/>
    </font>
    <font>
      <b/>
      <sz val="11"/>
      <name val="Ubuntu"/>
      <family val="2"/>
      <charset val="238"/>
    </font>
    <font>
      <sz val="11"/>
      <name val="Ubuntu"/>
      <family val="2"/>
      <charset val="238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3" tint="0.89999084444715716"/>
        <bgColor rgb="FFD9D9D9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rgb="FFD9D9D9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1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5" fillId="3" borderId="0" applyNumberFormat="0" applyBorder="0" applyAlignment="0" applyProtection="0"/>
    <xf numFmtId="0" fontId="4" fillId="0" borderId="0"/>
    <xf numFmtId="43" fontId="2" fillId="0" borderId="0" applyFont="0" applyFill="0" applyBorder="0" applyAlignment="0" applyProtection="0"/>
    <xf numFmtId="0" fontId="7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8" fillId="0" borderId="0"/>
    <xf numFmtId="0" fontId="10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21" borderId="0" applyNumberFormat="0" applyBorder="0" applyAlignment="0" applyProtection="0"/>
    <xf numFmtId="0" fontId="15" fillId="5" borderId="0" applyNumberFormat="0" applyBorder="0" applyAlignment="0" applyProtection="0"/>
    <xf numFmtId="0" fontId="14" fillId="22" borderId="2" applyNumberFormat="0" applyAlignment="0" applyProtection="0"/>
    <xf numFmtId="0" fontId="22" fillId="23" borderId="3" applyNumberFormat="0" applyAlignment="0" applyProtection="0"/>
    <xf numFmtId="0" fontId="23" fillId="0" borderId="0" applyNumberFormat="0" applyFill="0" applyBorder="0" applyAlignment="0" applyProtection="0"/>
    <xf numFmtId="0" fontId="5" fillId="6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6" fillId="9" borderId="2" applyNumberFormat="0" applyAlignment="0" applyProtection="0"/>
    <xf numFmtId="0" fontId="21" fillId="0" borderId="7" applyNumberFormat="0" applyFill="0" applyAlignment="0" applyProtection="0"/>
    <xf numFmtId="0" fontId="20" fillId="24" borderId="0" applyNumberFormat="0" applyBorder="0" applyAlignment="0" applyProtection="0"/>
    <xf numFmtId="0" fontId="8" fillId="25" borderId="8" applyNumberFormat="0" applyFont="0" applyAlignment="0" applyProtection="0"/>
    <xf numFmtId="0" fontId="13" fillId="22" borderId="9" applyNumberFormat="0" applyAlignment="0" applyProtection="0"/>
    <xf numFmtId="0" fontId="16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8" fillId="0" borderId="0"/>
    <xf numFmtId="0" fontId="1" fillId="0" borderId="0"/>
  </cellStyleXfs>
  <cellXfs count="40">
    <xf numFmtId="0" fontId="0" fillId="0" borderId="0" xfId="0"/>
    <xf numFmtId="0" fontId="27" fillId="0" borderId="0" xfId="0" applyFont="1"/>
    <xf numFmtId="0" fontId="29" fillId="0" borderId="0" xfId="0" applyFont="1" applyAlignment="1">
      <alignment wrapText="1"/>
    </xf>
    <xf numFmtId="3" fontId="29" fillId="0" borderId="0" xfId="0" applyNumberFormat="1" applyFont="1"/>
    <xf numFmtId="0" fontId="29" fillId="0" borderId="0" xfId="0" applyFont="1"/>
    <xf numFmtId="0" fontId="29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165" fontId="29" fillId="0" borderId="0" xfId="1" applyNumberFormat="1" applyFont="1"/>
    <xf numFmtId="165" fontId="29" fillId="0" borderId="0" xfId="0" applyNumberFormat="1" applyFont="1"/>
    <xf numFmtId="49" fontId="29" fillId="0" borderId="0" xfId="0" applyNumberFormat="1" applyFont="1" applyAlignment="1">
      <alignment horizontal="center" vertical="center"/>
    </xf>
    <xf numFmtId="49" fontId="31" fillId="2" borderId="1" xfId="0" applyNumberFormat="1" applyFont="1" applyFill="1" applyBorder="1" applyAlignment="1">
      <alignment horizontal="center" vertical="center"/>
    </xf>
    <xf numFmtId="165" fontId="30" fillId="0" borderId="13" xfId="0" applyNumberFormat="1" applyFont="1" applyBorder="1" applyAlignment="1">
      <alignment horizontal="center" vertical="center"/>
    </xf>
    <xf numFmtId="49" fontId="30" fillId="26" borderId="1" xfId="2" applyNumberFormat="1" applyFont="1" applyFill="1" applyBorder="1" applyAlignment="1">
      <alignment horizontal="center" vertical="center" wrapText="1"/>
    </xf>
    <xf numFmtId="2" fontId="30" fillId="26" borderId="1" xfId="2" applyNumberFormat="1" applyFont="1" applyFill="1" applyBorder="1" applyAlignment="1">
      <alignment horizontal="center" vertical="center" wrapText="1"/>
    </xf>
    <xf numFmtId="165" fontId="30" fillId="26" borderId="1" xfId="1" applyNumberFormat="1" applyFont="1" applyFill="1" applyBorder="1" applyAlignment="1" applyProtection="1">
      <alignment horizontal="center" vertical="center" wrapText="1"/>
      <protection locked="0"/>
    </xf>
    <xf numFmtId="165" fontId="30" fillId="26" borderId="1" xfId="2" applyNumberFormat="1" applyFont="1" applyFill="1" applyBorder="1" applyAlignment="1">
      <alignment horizontal="center" vertical="center" wrapText="1"/>
    </xf>
    <xf numFmtId="49" fontId="30" fillId="27" borderId="1" xfId="0" applyNumberFormat="1" applyFont="1" applyFill="1" applyBorder="1" applyAlignment="1">
      <alignment horizontal="center" vertical="center"/>
    </xf>
    <xf numFmtId="0" fontId="30" fillId="27" borderId="1" xfId="0" applyFont="1" applyFill="1" applyBorder="1" applyAlignment="1">
      <alignment vertical="center" wrapText="1"/>
    </xf>
    <xf numFmtId="3" fontId="30" fillId="27" borderId="1" xfId="0" applyNumberFormat="1" applyFont="1" applyFill="1" applyBorder="1"/>
    <xf numFmtId="0" fontId="30" fillId="27" borderId="1" xfId="0" applyFont="1" applyFill="1" applyBorder="1"/>
    <xf numFmtId="0" fontId="30" fillId="27" borderId="1" xfId="0" applyFont="1" applyFill="1" applyBorder="1" applyAlignment="1">
      <alignment horizontal="center"/>
    </xf>
    <xf numFmtId="0" fontId="30" fillId="27" borderId="1" xfId="0" applyFont="1" applyFill="1" applyBorder="1" applyAlignment="1">
      <alignment horizontal="center" vertical="center"/>
    </xf>
    <xf numFmtId="165" fontId="31" fillId="27" borderId="1" xfId="1" applyNumberFormat="1" applyFont="1" applyFill="1" applyBorder="1"/>
    <xf numFmtId="165" fontId="30" fillId="27" borderId="1" xfId="0" applyNumberFormat="1" applyFont="1" applyFill="1" applyBorder="1" applyAlignment="1">
      <alignment horizontal="center" vertical="center"/>
    </xf>
    <xf numFmtId="0" fontId="30" fillId="27" borderId="15" xfId="0" applyFont="1" applyFill="1" applyBorder="1" applyAlignment="1">
      <alignment horizontal="center"/>
    </xf>
    <xf numFmtId="2" fontId="30" fillId="28" borderId="1" xfId="2" applyNumberFormat="1" applyFont="1" applyFill="1" applyBorder="1" applyAlignment="1">
      <alignment horizontal="center" vertical="center" wrapText="1"/>
    </xf>
    <xf numFmtId="2" fontId="30" fillId="28" borderId="15" xfId="2" applyNumberFormat="1" applyFont="1" applyFill="1" applyBorder="1" applyAlignment="1">
      <alignment horizontal="center" vertical="center" wrapText="1"/>
    </xf>
    <xf numFmtId="3" fontId="30" fillId="2" borderId="1" xfId="0" applyNumberFormat="1" applyFont="1" applyFill="1" applyBorder="1" applyAlignment="1">
      <alignment vertical="center"/>
    </xf>
    <xf numFmtId="0" fontId="30" fillId="2" borderId="1" xfId="0" applyFont="1" applyFill="1" applyBorder="1" applyAlignment="1">
      <alignment vertical="center"/>
    </xf>
    <xf numFmtId="165" fontId="31" fillId="2" borderId="1" xfId="1" applyNumberFormat="1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30" fillId="2" borderId="15" xfId="0" applyFont="1" applyFill="1" applyBorder="1" applyAlignment="1">
      <alignment vertical="center"/>
    </xf>
    <xf numFmtId="165" fontId="31" fillId="2" borderId="1" xfId="0" applyNumberFormat="1" applyFont="1" applyFill="1" applyBorder="1" applyAlignment="1">
      <alignment vertical="center"/>
    </xf>
    <xf numFmtId="0" fontId="32" fillId="0" borderId="1" xfId="0" applyFont="1" applyBorder="1" applyAlignment="1">
      <alignment horizontal="left" vertical="center" wrapText="1"/>
    </xf>
    <xf numFmtId="0" fontId="32" fillId="2" borderId="1" xfId="0" applyFont="1" applyFill="1" applyBorder="1" applyAlignment="1">
      <alignment horizontal="left" vertical="center" wrapText="1"/>
    </xf>
    <xf numFmtId="0" fontId="32" fillId="0" borderId="1" xfId="2" applyFont="1" applyBorder="1" applyAlignment="1">
      <alignment horizontal="left" vertical="center" wrapText="1"/>
    </xf>
    <xf numFmtId="0" fontId="32" fillId="0" borderId="0" xfId="2" applyFont="1" applyAlignment="1">
      <alignment horizontal="left" vertical="center" wrapText="1"/>
    </xf>
    <xf numFmtId="49" fontId="30" fillId="27" borderId="11" xfId="0" applyNumberFormat="1" applyFont="1" applyFill="1" applyBorder="1" applyAlignment="1">
      <alignment horizontal="right" vertical="center"/>
    </xf>
    <xf numFmtId="49" fontId="30" fillId="27" borderId="12" xfId="0" applyNumberFormat="1" applyFont="1" applyFill="1" applyBorder="1" applyAlignment="1">
      <alignment horizontal="right" vertical="center"/>
    </xf>
    <xf numFmtId="49" fontId="30" fillId="27" borderId="14" xfId="0" applyNumberFormat="1" applyFont="1" applyFill="1" applyBorder="1" applyAlignment="1">
      <alignment horizontal="right" vertical="center"/>
    </xf>
  </cellXfs>
  <cellStyles count="61">
    <cellStyle name="20% - Isticanje1 2" xfId="19" xr:uid="{00000000-0005-0000-0000-000000000000}"/>
    <cellStyle name="20% - Isticanje2 2" xfId="20" xr:uid="{00000000-0005-0000-0000-000001000000}"/>
    <cellStyle name="20% - Isticanje3 2" xfId="21" xr:uid="{00000000-0005-0000-0000-000002000000}"/>
    <cellStyle name="20% - Isticanje4 2" xfId="22" xr:uid="{00000000-0005-0000-0000-000003000000}"/>
    <cellStyle name="20% - Isticanje5 2" xfId="23" xr:uid="{00000000-0005-0000-0000-000004000000}"/>
    <cellStyle name="20% - Isticanje6 2" xfId="24" xr:uid="{00000000-0005-0000-0000-000005000000}"/>
    <cellStyle name="40% - Isticanje2 2" xfId="25" xr:uid="{00000000-0005-0000-0000-000006000000}"/>
    <cellStyle name="40% - Isticanje3 2" xfId="26" xr:uid="{00000000-0005-0000-0000-000007000000}"/>
    <cellStyle name="40% - Isticanje4 2" xfId="27" xr:uid="{00000000-0005-0000-0000-000008000000}"/>
    <cellStyle name="40% - Isticanje5 2" xfId="28" xr:uid="{00000000-0005-0000-0000-000009000000}"/>
    <cellStyle name="40% - Isticanje6 2" xfId="29" xr:uid="{00000000-0005-0000-0000-00000A000000}"/>
    <cellStyle name="60% - Isticanje1 2" xfId="30" xr:uid="{00000000-0005-0000-0000-00000B000000}"/>
    <cellStyle name="60% - Isticanje2 2" xfId="31" xr:uid="{00000000-0005-0000-0000-00000C000000}"/>
    <cellStyle name="60% - Isticanje3 2" xfId="32" xr:uid="{00000000-0005-0000-0000-00000D000000}"/>
    <cellStyle name="60% - Isticanje4 2" xfId="33" xr:uid="{00000000-0005-0000-0000-00000E000000}"/>
    <cellStyle name="60% - Isticanje5 2" xfId="34" xr:uid="{00000000-0005-0000-0000-00000F000000}"/>
    <cellStyle name="60% - Isticanje6 2" xfId="35" xr:uid="{00000000-0005-0000-0000-000010000000}"/>
    <cellStyle name="Bilješka 2" xfId="54" xr:uid="{00000000-0005-0000-0000-000011000000}"/>
    <cellStyle name="Comma" xfId="1" builtinId="3"/>
    <cellStyle name="Comma 2" xfId="9" xr:uid="{00000000-0005-0000-0000-000013000000}"/>
    <cellStyle name="Dobro" xfId="7" xr:uid="{00000000-0005-0000-0000-000014000000}"/>
    <cellStyle name="Dobro 2" xfId="46" xr:uid="{00000000-0005-0000-0000-000015000000}"/>
    <cellStyle name="Excel Built-in Normal" xfId="15" xr:uid="{00000000-0005-0000-0000-000016000000}"/>
    <cellStyle name="Hyperlink 2" xfId="11" xr:uid="{00000000-0005-0000-0000-000017000000}"/>
    <cellStyle name="Isticanje1 2" xfId="36" xr:uid="{00000000-0005-0000-0000-000018000000}"/>
    <cellStyle name="Isticanje2 2" xfId="37" xr:uid="{00000000-0005-0000-0000-000019000000}"/>
    <cellStyle name="Isticanje3 2" xfId="38" xr:uid="{00000000-0005-0000-0000-00001A000000}"/>
    <cellStyle name="Isticanje4 2" xfId="39" xr:uid="{00000000-0005-0000-0000-00001B000000}"/>
    <cellStyle name="Isticanje5 2" xfId="40" xr:uid="{00000000-0005-0000-0000-00001C000000}"/>
    <cellStyle name="Isticanje6 2" xfId="41" xr:uid="{00000000-0005-0000-0000-00001D000000}"/>
    <cellStyle name="Izlaz 2" xfId="55" xr:uid="{00000000-0005-0000-0000-00001E000000}"/>
    <cellStyle name="Izračun 2" xfId="43" xr:uid="{00000000-0005-0000-0000-00001F000000}"/>
    <cellStyle name="Loše 2" xfId="42" xr:uid="{00000000-0005-0000-0000-000020000000}"/>
    <cellStyle name="Naslov 1 2" xfId="47" xr:uid="{00000000-0005-0000-0000-000021000000}"/>
    <cellStyle name="Naslov 2 2" xfId="48" xr:uid="{00000000-0005-0000-0000-000022000000}"/>
    <cellStyle name="Naslov 3 2" xfId="49" xr:uid="{00000000-0005-0000-0000-000023000000}"/>
    <cellStyle name="Naslov 4 2" xfId="50" xr:uid="{00000000-0005-0000-0000-000024000000}"/>
    <cellStyle name="Naslov 5" xfId="56" xr:uid="{00000000-0005-0000-0000-000025000000}"/>
    <cellStyle name="Neutralno 2" xfId="53" xr:uid="{00000000-0005-0000-0000-000026000000}"/>
    <cellStyle name="Normal" xfId="0" builtinId="0"/>
    <cellStyle name="Normal 117 2" xfId="8" xr:uid="{00000000-0005-0000-0000-000028000000}"/>
    <cellStyle name="Normal 12 2" xfId="5" xr:uid="{00000000-0005-0000-0000-000029000000}"/>
    <cellStyle name="Normal 2" xfId="59" xr:uid="{00000000-0005-0000-0000-00002A000000}"/>
    <cellStyle name="Normal 3" xfId="12" xr:uid="{00000000-0005-0000-0000-00002B000000}"/>
    <cellStyle name="Normal 3 10 2" xfId="4" xr:uid="{00000000-0005-0000-0000-00002C000000}"/>
    <cellStyle name="Normal 4" xfId="10" xr:uid="{00000000-0005-0000-0000-00002D000000}"/>
    <cellStyle name="Normal 4 2" xfId="6" xr:uid="{00000000-0005-0000-0000-00002E000000}"/>
    <cellStyle name="Normal 6 4" xfId="3" xr:uid="{00000000-0005-0000-0000-00002F000000}"/>
    <cellStyle name="Normalno 2" xfId="17" xr:uid="{00000000-0005-0000-0000-000030000000}"/>
    <cellStyle name="Normalno 3" xfId="2" xr:uid="{00000000-0005-0000-0000-000031000000}"/>
    <cellStyle name="Normalno 3 2" xfId="18" xr:uid="{00000000-0005-0000-0000-000032000000}"/>
    <cellStyle name="Normalno 4" xfId="60" xr:uid="{00000000-0005-0000-0000-000033000000}"/>
    <cellStyle name="Obično 2" xfId="16" xr:uid="{00000000-0005-0000-0000-000034000000}"/>
    <cellStyle name="Obično 3" xfId="13" xr:uid="{00000000-0005-0000-0000-000035000000}"/>
    <cellStyle name="Obično_List1" xfId="14" xr:uid="{00000000-0005-0000-0000-000036000000}"/>
    <cellStyle name="Povezana ćelija 2" xfId="52" xr:uid="{00000000-0005-0000-0000-000037000000}"/>
    <cellStyle name="Provjera ćelije 2" xfId="44" xr:uid="{00000000-0005-0000-0000-000038000000}"/>
    <cellStyle name="Tekst objašnjenja 2" xfId="45" xr:uid="{00000000-0005-0000-0000-000039000000}"/>
    <cellStyle name="Tekst upozorenja 2" xfId="58" xr:uid="{00000000-0005-0000-0000-00003A000000}"/>
    <cellStyle name="Ukupni zbroj 2" xfId="57" xr:uid="{00000000-0005-0000-0000-00003B000000}"/>
    <cellStyle name="Unos 2" xfId="51" xr:uid="{00000000-0005-0000-0000-00003C000000}"/>
  </cellStyles>
  <dxfs count="0"/>
  <tableStyles count="0" defaultTableStyle="TableStyleMedium2" defaultPivotStyle="PivotStyleLight16"/>
  <colors>
    <mruColors>
      <color rgb="FFB8D3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4257675</xdr:colOff>
      <xdr:row>2</xdr:row>
      <xdr:rowOff>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79F53B25-C812-4B07-A55A-7221A8622461}"/>
            </a:ext>
          </a:extLst>
        </xdr:cNvPr>
        <xdr:cNvSpPr txBox="1"/>
      </xdr:nvSpPr>
      <xdr:spPr>
        <a:xfrm>
          <a:off x="484632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</xdr:row>
      <xdr:rowOff>0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BD6F64A0-DEF0-4B5C-BA18-325CC1DEAA89}"/>
            </a:ext>
          </a:extLst>
        </xdr:cNvPr>
        <xdr:cNvSpPr txBox="1"/>
      </xdr:nvSpPr>
      <xdr:spPr>
        <a:xfrm>
          <a:off x="484632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</xdr:row>
      <xdr:rowOff>0</xdr:rowOff>
    </xdr:from>
    <xdr:ext cx="184731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3D5FEAA7-E456-403F-9EE5-13EC2CDFB79E}"/>
            </a:ext>
          </a:extLst>
        </xdr:cNvPr>
        <xdr:cNvSpPr txBox="1"/>
      </xdr:nvSpPr>
      <xdr:spPr>
        <a:xfrm>
          <a:off x="4846320" y="2162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</xdr:row>
      <xdr:rowOff>0</xdr:rowOff>
    </xdr:from>
    <xdr:ext cx="184731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8FCFA8EA-9109-472D-B86D-AE5CCBC27AC8}"/>
            </a:ext>
          </a:extLst>
        </xdr:cNvPr>
        <xdr:cNvSpPr txBox="1"/>
      </xdr:nvSpPr>
      <xdr:spPr>
        <a:xfrm>
          <a:off x="4846320" y="2162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9</xdr:row>
      <xdr:rowOff>0</xdr:rowOff>
    </xdr:from>
    <xdr:ext cx="184731" cy="26456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4FEE722A-AEE4-4CBC-A06A-C77553819C69}"/>
            </a:ext>
          </a:extLst>
        </xdr:cNvPr>
        <xdr:cNvSpPr txBox="1"/>
      </xdr:nvSpPr>
      <xdr:spPr>
        <a:xfrm>
          <a:off x="4846320" y="240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9</xdr:row>
      <xdr:rowOff>0</xdr:rowOff>
    </xdr:from>
    <xdr:ext cx="184731" cy="26456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AAB324B5-A438-4B22-8A31-051A03500D89}"/>
            </a:ext>
          </a:extLst>
        </xdr:cNvPr>
        <xdr:cNvSpPr txBox="1"/>
      </xdr:nvSpPr>
      <xdr:spPr>
        <a:xfrm>
          <a:off x="4846320" y="240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9</xdr:row>
      <xdr:rowOff>0</xdr:rowOff>
    </xdr:from>
    <xdr:ext cx="184731" cy="26456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1151F758-F73C-48DB-9FC4-B1D612AEF223}"/>
            </a:ext>
          </a:extLst>
        </xdr:cNvPr>
        <xdr:cNvSpPr txBox="1"/>
      </xdr:nvSpPr>
      <xdr:spPr>
        <a:xfrm>
          <a:off x="484632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9</xdr:row>
      <xdr:rowOff>0</xdr:rowOff>
    </xdr:from>
    <xdr:ext cx="184731" cy="264560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72663013-8EE9-4F21-BFE2-F3F484983CE2}"/>
            </a:ext>
          </a:extLst>
        </xdr:cNvPr>
        <xdr:cNvSpPr txBox="1"/>
      </xdr:nvSpPr>
      <xdr:spPr>
        <a:xfrm>
          <a:off x="484632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9</xdr:row>
      <xdr:rowOff>0</xdr:rowOff>
    </xdr:from>
    <xdr:ext cx="184731" cy="26456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E10D2BA7-0FDE-4F45-8EAC-96F7839ACC6A}"/>
            </a:ext>
          </a:extLst>
        </xdr:cNvPr>
        <xdr:cNvSpPr txBox="1"/>
      </xdr:nvSpPr>
      <xdr:spPr>
        <a:xfrm>
          <a:off x="4846320" y="282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9</xdr:row>
      <xdr:rowOff>0</xdr:rowOff>
    </xdr:from>
    <xdr:ext cx="184731" cy="264560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44972CFD-D5E1-419D-8CE2-DF2416DFE156}"/>
            </a:ext>
          </a:extLst>
        </xdr:cNvPr>
        <xdr:cNvSpPr txBox="1"/>
      </xdr:nvSpPr>
      <xdr:spPr>
        <a:xfrm>
          <a:off x="4846320" y="282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9</xdr:row>
      <xdr:rowOff>0</xdr:rowOff>
    </xdr:from>
    <xdr:ext cx="184731" cy="264560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8C0BA0DD-81A5-4CD9-89E3-DCEDCEB4FB07}"/>
            </a:ext>
          </a:extLst>
        </xdr:cNvPr>
        <xdr:cNvSpPr txBox="1"/>
      </xdr:nvSpPr>
      <xdr:spPr>
        <a:xfrm>
          <a:off x="4846320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9</xdr:row>
      <xdr:rowOff>0</xdr:rowOff>
    </xdr:from>
    <xdr:ext cx="184731" cy="264560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6557A4B7-0268-4BAF-8023-639CCA2CFE60}"/>
            </a:ext>
          </a:extLst>
        </xdr:cNvPr>
        <xdr:cNvSpPr txBox="1"/>
      </xdr:nvSpPr>
      <xdr:spPr>
        <a:xfrm>
          <a:off x="4846320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9</xdr:row>
      <xdr:rowOff>0</xdr:rowOff>
    </xdr:from>
    <xdr:ext cx="184731" cy="26456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EDDA3336-0739-46F8-9F56-4C1ED5767A0A}"/>
            </a:ext>
          </a:extLst>
        </xdr:cNvPr>
        <xdr:cNvSpPr txBox="1"/>
      </xdr:nvSpPr>
      <xdr:spPr>
        <a:xfrm>
          <a:off x="4846320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9</xdr:row>
      <xdr:rowOff>0</xdr:rowOff>
    </xdr:from>
    <xdr:ext cx="184731" cy="264560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181C46B0-547D-42F0-A16E-642798F3DE40}"/>
            </a:ext>
          </a:extLst>
        </xdr:cNvPr>
        <xdr:cNvSpPr txBox="1"/>
      </xdr:nvSpPr>
      <xdr:spPr>
        <a:xfrm>
          <a:off x="4846320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9</xdr:row>
      <xdr:rowOff>0</xdr:rowOff>
    </xdr:from>
    <xdr:ext cx="184731" cy="264560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AA01FDBA-B2A7-4241-86EB-D05A438C7848}"/>
            </a:ext>
          </a:extLst>
        </xdr:cNvPr>
        <xdr:cNvSpPr txBox="1"/>
      </xdr:nvSpPr>
      <xdr:spPr>
        <a:xfrm>
          <a:off x="4846320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9</xdr:row>
      <xdr:rowOff>0</xdr:rowOff>
    </xdr:from>
    <xdr:ext cx="184731" cy="264560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D28B695F-E7BC-4216-9193-B8B9D3777680}"/>
            </a:ext>
          </a:extLst>
        </xdr:cNvPr>
        <xdr:cNvSpPr txBox="1"/>
      </xdr:nvSpPr>
      <xdr:spPr>
        <a:xfrm>
          <a:off x="4846320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9</xdr:row>
      <xdr:rowOff>0</xdr:rowOff>
    </xdr:from>
    <xdr:ext cx="184731" cy="264560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C96CD01C-E2EB-4176-9627-7A4BEA99AE8E}"/>
            </a:ext>
          </a:extLst>
        </xdr:cNvPr>
        <xdr:cNvSpPr txBox="1"/>
      </xdr:nvSpPr>
      <xdr:spPr>
        <a:xfrm>
          <a:off x="4846320" y="863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9</xdr:row>
      <xdr:rowOff>0</xdr:rowOff>
    </xdr:from>
    <xdr:ext cx="184731" cy="264560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B1B20BE-8E21-4581-98CB-ACF70DE407FB}"/>
            </a:ext>
          </a:extLst>
        </xdr:cNvPr>
        <xdr:cNvSpPr txBox="1"/>
      </xdr:nvSpPr>
      <xdr:spPr>
        <a:xfrm>
          <a:off x="4846320" y="863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9</xdr:row>
      <xdr:rowOff>0</xdr:rowOff>
    </xdr:from>
    <xdr:ext cx="184731" cy="264560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9B4B9418-79C8-4B45-8BEF-C51E7FA438B4}"/>
            </a:ext>
          </a:extLst>
        </xdr:cNvPr>
        <xdr:cNvSpPr txBox="1"/>
      </xdr:nvSpPr>
      <xdr:spPr>
        <a:xfrm>
          <a:off x="4846320" y="881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9</xdr:row>
      <xdr:rowOff>0</xdr:rowOff>
    </xdr:from>
    <xdr:ext cx="184731" cy="264560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C087AB8E-E299-4E38-9A6C-B9CE7A7CA02D}"/>
            </a:ext>
          </a:extLst>
        </xdr:cNvPr>
        <xdr:cNvSpPr txBox="1"/>
      </xdr:nvSpPr>
      <xdr:spPr>
        <a:xfrm>
          <a:off x="4846320" y="881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9</xdr:row>
      <xdr:rowOff>0</xdr:rowOff>
    </xdr:from>
    <xdr:ext cx="184731" cy="264560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75539F44-F581-47B3-AD6F-C78153F04979}"/>
            </a:ext>
          </a:extLst>
        </xdr:cNvPr>
        <xdr:cNvSpPr txBox="1"/>
      </xdr:nvSpPr>
      <xdr:spPr>
        <a:xfrm>
          <a:off x="4846320" y="901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9</xdr:row>
      <xdr:rowOff>0</xdr:rowOff>
    </xdr:from>
    <xdr:ext cx="184731" cy="264560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D0DC5EE9-CE45-4D08-9F5D-6A4F11FE0B29}"/>
            </a:ext>
          </a:extLst>
        </xdr:cNvPr>
        <xdr:cNvSpPr txBox="1"/>
      </xdr:nvSpPr>
      <xdr:spPr>
        <a:xfrm>
          <a:off x="4846320" y="901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B9B0A4C-405C-49FA-B52B-AB1316E8B2C6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37A401C-9BE0-466C-98A7-1542F041E43A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EFF0568-22A0-4C2D-9BD7-3EB1F07902D8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534370B5-355D-44B6-BCB7-626B84F076AF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7BD6D79B-A410-42F0-926A-49334E6C484D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18201BDA-94C0-4C91-BB10-D50393D23550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997DD3B3-BF1B-4FBF-9049-236A64E3652D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E07D654F-A494-4C9D-9DA3-0BCBCDA394D7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C5954C91-418B-450E-8E40-22DDF4FEAC9B}"/>
            </a:ext>
          </a:extLst>
        </xdr:cNvPr>
        <xdr:cNvSpPr txBox="1"/>
      </xdr:nvSpPr>
      <xdr:spPr>
        <a:xfrm>
          <a:off x="4839176" y="1500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E50DB94-9CBF-4304-B14F-676825AC274F}"/>
            </a:ext>
          </a:extLst>
        </xdr:cNvPr>
        <xdr:cNvSpPr txBox="1"/>
      </xdr:nvSpPr>
      <xdr:spPr>
        <a:xfrm>
          <a:off x="4839176" y="1500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</xdr:row>
      <xdr:rowOff>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3868B548-F207-49FB-A003-0CEEC095A8CC}"/>
            </a:ext>
          </a:extLst>
        </xdr:cNvPr>
        <xdr:cNvSpPr txBox="1"/>
      </xdr:nvSpPr>
      <xdr:spPr>
        <a:xfrm>
          <a:off x="4839176" y="1500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</xdr:row>
      <xdr:rowOff>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694EBB87-293B-4BD9-9A28-EBA043A0D3EA}"/>
            </a:ext>
          </a:extLst>
        </xdr:cNvPr>
        <xdr:cNvSpPr txBox="1"/>
      </xdr:nvSpPr>
      <xdr:spPr>
        <a:xfrm>
          <a:off x="4839176" y="1500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</xdr:row>
      <xdr:rowOff>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23BFEA0B-74BB-4632-8057-A5DE33C78692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</xdr:row>
      <xdr:rowOff>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FB983D12-1112-4CF5-91A0-C3DDBD596256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</xdr:row>
      <xdr:rowOff>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EA746F6E-CC98-4E3B-873B-7974CC2CEC7F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</xdr:row>
      <xdr:rowOff>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82E85CE6-231C-4F3B-8C11-92A362B36172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</xdr:row>
      <xdr:rowOff>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1726DB0F-DD1F-4A14-8467-FE848F1D3086}"/>
            </a:ext>
          </a:extLst>
        </xdr:cNvPr>
        <xdr:cNvSpPr txBox="1"/>
      </xdr:nvSpPr>
      <xdr:spPr>
        <a:xfrm>
          <a:off x="4839176" y="1500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</xdr:row>
      <xdr:rowOff>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1ABB3C65-8D1D-4DE7-B8DF-D87CC7E17F38}"/>
            </a:ext>
          </a:extLst>
        </xdr:cNvPr>
        <xdr:cNvSpPr txBox="1"/>
      </xdr:nvSpPr>
      <xdr:spPr>
        <a:xfrm>
          <a:off x="4839176" y="1500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</xdr:row>
      <xdr:rowOff>0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CC0AF032-108C-4F67-895A-D2717BFD0177}"/>
            </a:ext>
          </a:extLst>
        </xdr:cNvPr>
        <xdr:cNvSpPr txBox="1"/>
      </xdr:nvSpPr>
      <xdr:spPr>
        <a:xfrm>
          <a:off x="4839176" y="1500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</xdr:row>
      <xdr:rowOff>0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5B051037-9C0E-4EDA-8131-9D3026010DDE}"/>
            </a:ext>
          </a:extLst>
        </xdr:cNvPr>
        <xdr:cNvSpPr txBox="1"/>
      </xdr:nvSpPr>
      <xdr:spPr>
        <a:xfrm>
          <a:off x="4839176" y="1500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9</xdr:row>
      <xdr:rowOff>0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3CCDA3E8-2867-4DAA-922B-8597C737537F}"/>
            </a:ext>
          </a:extLst>
        </xdr:cNvPr>
        <xdr:cNvSpPr txBox="1"/>
      </xdr:nvSpPr>
      <xdr:spPr>
        <a:xfrm>
          <a:off x="4839176" y="18930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9</xdr:row>
      <xdr:rowOff>0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5F04146A-51AD-403A-AADE-888ED2DCB617}"/>
            </a:ext>
          </a:extLst>
        </xdr:cNvPr>
        <xdr:cNvSpPr txBox="1"/>
      </xdr:nvSpPr>
      <xdr:spPr>
        <a:xfrm>
          <a:off x="4839176" y="18930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9</xdr:row>
      <xdr:rowOff>0</xdr:rowOff>
    </xdr:from>
    <xdr:ext cx="184731" cy="264560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E0AA9064-D746-45B5-902D-D7210650C47F}"/>
            </a:ext>
          </a:extLst>
        </xdr:cNvPr>
        <xdr:cNvSpPr txBox="1"/>
      </xdr:nvSpPr>
      <xdr:spPr>
        <a:xfrm>
          <a:off x="4839176" y="18930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9</xdr:row>
      <xdr:rowOff>0</xdr:rowOff>
    </xdr:from>
    <xdr:ext cx="184731" cy="264560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CD32B73B-1BC8-4FD2-A4A9-294CA685117D}"/>
            </a:ext>
          </a:extLst>
        </xdr:cNvPr>
        <xdr:cNvSpPr txBox="1"/>
      </xdr:nvSpPr>
      <xdr:spPr>
        <a:xfrm>
          <a:off x="4839176" y="18930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9</xdr:row>
      <xdr:rowOff>0</xdr:rowOff>
    </xdr:from>
    <xdr:ext cx="184731" cy="264560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2D4D8B6A-59AD-4138-B069-380E7B904B9C}"/>
            </a:ext>
          </a:extLst>
        </xdr:cNvPr>
        <xdr:cNvSpPr txBox="1"/>
      </xdr:nvSpPr>
      <xdr:spPr>
        <a:xfrm>
          <a:off x="4839176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9</xdr:row>
      <xdr:rowOff>0</xdr:rowOff>
    </xdr:from>
    <xdr:ext cx="184731" cy="264560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16CC221D-C3A7-40FF-AC16-0FCAE7A5EED1}"/>
            </a:ext>
          </a:extLst>
        </xdr:cNvPr>
        <xdr:cNvSpPr txBox="1"/>
      </xdr:nvSpPr>
      <xdr:spPr>
        <a:xfrm>
          <a:off x="4839176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9</xdr:row>
      <xdr:rowOff>0</xdr:rowOff>
    </xdr:from>
    <xdr:ext cx="184731" cy="264560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445B0AF3-3AFF-4043-9B65-0AF4E5716DD9}"/>
            </a:ext>
          </a:extLst>
        </xdr:cNvPr>
        <xdr:cNvSpPr txBox="1"/>
      </xdr:nvSpPr>
      <xdr:spPr>
        <a:xfrm>
          <a:off x="4839176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9</xdr:row>
      <xdr:rowOff>0</xdr:rowOff>
    </xdr:from>
    <xdr:ext cx="184731" cy="264560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BF0E57DA-C108-4C60-BD46-61054723BA1B}"/>
            </a:ext>
          </a:extLst>
        </xdr:cNvPr>
        <xdr:cNvSpPr txBox="1"/>
      </xdr:nvSpPr>
      <xdr:spPr>
        <a:xfrm>
          <a:off x="4839176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</xdr:row>
      <xdr:rowOff>0</xdr:rowOff>
    </xdr:from>
    <xdr:ext cx="184731" cy="264560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EB37A9F4-FBA3-4487-AC8E-2DE08AE7C586}"/>
            </a:ext>
          </a:extLst>
        </xdr:cNvPr>
        <xdr:cNvSpPr txBox="1"/>
      </xdr:nvSpPr>
      <xdr:spPr>
        <a:xfrm>
          <a:off x="484632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</xdr:row>
      <xdr:rowOff>0</xdr:rowOff>
    </xdr:from>
    <xdr:ext cx="184731" cy="264560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0F2DBAAF-0332-48E9-B37D-E59151306A02}"/>
            </a:ext>
          </a:extLst>
        </xdr:cNvPr>
        <xdr:cNvSpPr txBox="1"/>
      </xdr:nvSpPr>
      <xdr:spPr>
        <a:xfrm>
          <a:off x="484632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</xdr:row>
      <xdr:rowOff>0</xdr:rowOff>
    </xdr:from>
    <xdr:ext cx="184731" cy="264560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C9296C89-2844-4640-912F-D7054CA81D2F}"/>
            </a:ext>
          </a:extLst>
        </xdr:cNvPr>
        <xdr:cNvSpPr txBox="1"/>
      </xdr:nvSpPr>
      <xdr:spPr>
        <a:xfrm>
          <a:off x="4846320" y="199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</xdr:row>
      <xdr:rowOff>0</xdr:rowOff>
    </xdr:from>
    <xdr:ext cx="184731" cy="264560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6AF76845-C7B5-4888-96D8-B9B04820E08D}"/>
            </a:ext>
          </a:extLst>
        </xdr:cNvPr>
        <xdr:cNvSpPr txBox="1"/>
      </xdr:nvSpPr>
      <xdr:spPr>
        <a:xfrm>
          <a:off x="4846320" y="199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</xdr:row>
      <xdr:rowOff>0</xdr:rowOff>
    </xdr:from>
    <xdr:ext cx="184731" cy="264560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33396086-6E60-480B-BCE6-96913062DBC2}"/>
            </a:ext>
          </a:extLst>
        </xdr:cNvPr>
        <xdr:cNvSpPr txBox="1"/>
      </xdr:nvSpPr>
      <xdr:spPr>
        <a:xfrm>
          <a:off x="4846320" y="212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</xdr:row>
      <xdr:rowOff>0</xdr:rowOff>
    </xdr:from>
    <xdr:ext cx="184731" cy="264560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4FD002F4-FAF3-4BF6-8EFE-0B74301300B5}"/>
            </a:ext>
          </a:extLst>
        </xdr:cNvPr>
        <xdr:cNvSpPr txBox="1"/>
      </xdr:nvSpPr>
      <xdr:spPr>
        <a:xfrm>
          <a:off x="4846320" y="212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</xdr:row>
      <xdr:rowOff>0</xdr:rowOff>
    </xdr:from>
    <xdr:ext cx="184731" cy="264560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2DC0AB8E-542E-4257-A5B0-FAA62656A83E}"/>
            </a:ext>
          </a:extLst>
        </xdr:cNvPr>
        <xdr:cNvSpPr txBox="1"/>
      </xdr:nvSpPr>
      <xdr:spPr>
        <a:xfrm>
          <a:off x="4846320" y="227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</xdr:row>
      <xdr:rowOff>0</xdr:rowOff>
    </xdr:from>
    <xdr:ext cx="184731" cy="264560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C96BC780-1D74-49AA-9DE5-36C382918713}"/>
            </a:ext>
          </a:extLst>
        </xdr:cNvPr>
        <xdr:cNvSpPr txBox="1"/>
      </xdr:nvSpPr>
      <xdr:spPr>
        <a:xfrm>
          <a:off x="4846320" y="227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</xdr:row>
      <xdr:rowOff>0</xdr:rowOff>
    </xdr:from>
    <xdr:ext cx="184731" cy="264560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ED9D347F-9952-4F00-8CCF-0EB7B051A4C4}"/>
            </a:ext>
          </a:extLst>
        </xdr:cNvPr>
        <xdr:cNvSpPr txBox="1"/>
      </xdr:nvSpPr>
      <xdr:spPr>
        <a:xfrm>
          <a:off x="4846320" y="248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</xdr:row>
      <xdr:rowOff>0</xdr:rowOff>
    </xdr:from>
    <xdr:ext cx="184731" cy="264560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BFC33E18-1CA6-41EC-93EF-4FF3FEC69E03}"/>
            </a:ext>
          </a:extLst>
        </xdr:cNvPr>
        <xdr:cNvSpPr txBox="1"/>
      </xdr:nvSpPr>
      <xdr:spPr>
        <a:xfrm>
          <a:off x="4846320" y="248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</xdr:row>
      <xdr:rowOff>0</xdr:rowOff>
    </xdr:from>
    <xdr:ext cx="184731" cy="264560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9A8F8AF4-9747-4904-B323-B1F4B9329E4D}"/>
            </a:ext>
          </a:extLst>
        </xdr:cNvPr>
        <xdr:cNvSpPr txBox="1"/>
      </xdr:nvSpPr>
      <xdr:spPr>
        <a:xfrm>
          <a:off x="4846320" y="265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</xdr:row>
      <xdr:rowOff>0</xdr:rowOff>
    </xdr:from>
    <xdr:ext cx="184731" cy="264560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69D0BEA2-1F99-4134-B1D1-4B71F1837016}"/>
            </a:ext>
          </a:extLst>
        </xdr:cNvPr>
        <xdr:cNvSpPr txBox="1"/>
      </xdr:nvSpPr>
      <xdr:spPr>
        <a:xfrm>
          <a:off x="4846320" y="265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</xdr:row>
      <xdr:rowOff>0</xdr:rowOff>
    </xdr:from>
    <xdr:ext cx="184731" cy="264560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248BE533-9BED-41A2-9E4A-16968FA71D4F}"/>
            </a:ext>
          </a:extLst>
        </xdr:cNvPr>
        <xdr:cNvSpPr txBox="1"/>
      </xdr:nvSpPr>
      <xdr:spPr>
        <a:xfrm>
          <a:off x="4839176" y="30718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</xdr:row>
      <xdr:rowOff>0</xdr:rowOff>
    </xdr:from>
    <xdr:ext cx="184731" cy="264560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60DA2542-DE00-452E-904B-372B6C5730A9}"/>
            </a:ext>
          </a:extLst>
        </xdr:cNvPr>
        <xdr:cNvSpPr txBox="1"/>
      </xdr:nvSpPr>
      <xdr:spPr>
        <a:xfrm>
          <a:off x="4839176" y="30718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</xdr:row>
      <xdr:rowOff>0</xdr:rowOff>
    </xdr:from>
    <xdr:ext cx="184731" cy="264560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441DD057-FE08-4545-90A0-15E6C08AB653}"/>
            </a:ext>
          </a:extLst>
        </xdr:cNvPr>
        <xdr:cNvSpPr txBox="1"/>
      </xdr:nvSpPr>
      <xdr:spPr>
        <a:xfrm>
          <a:off x="4839176" y="30718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</xdr:row>
      <xdr:rowOff>0</xdr:rowOff>
    </xdr:from>
    <xdr:ext cx="184731" cy="264560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5B388F2C-A156-4622-BEA8-B2F70F532D75}"/>
            </a:ext>
          </a:extLst>
        </xdr:cNvPr>
        <xdr:cNvSpPr txBox="1"/>
      </xdr:nvSpPr>
      <xdr:spPr>
        <a:xfrm>
          <a:off x="4839176" y="30718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</xdr:row>
      <xdr:rowOff>0</xdr:rowOff>
    </xdr:from>
    <xdr:ext cx="184731" cy="264560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EE7BD24F-1B01-42C2-9D18-8437C792B037}"/>
            </a:ext>
          </a:extLst>
        </xdr:cNvPr>
        <xdr:cNvSpPr txBox="1"/>
      </xdr:nvSpPr>
      <xdr:spPr>
        <a:xfrm>
          <a:off x="4839176" y="30718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</xdr:row>
      <xdr:rowOff>0</xdr:rowOff>
    </xdr:from>
    <xdr:ext cx="184731" cy="264560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204CF2DB-1C41-496D-B3EA-66D154EE148F}"/>
            </a:ext>
          </a:extLst>
        </xdr:cNvPr>
        <xdr:cNvSpPr txBox="1"/>
      </xdr:nvSpPr>
      <xdr:spPr>
        <a:xfrm>
          <a:off x="4839176" y="30718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2"/>
  <sheetViews>
    <sheetView showGridLines="0" tabSelected="1" zoomScale="80" zoomScaleNormal="80" zoomScaleSheetLayoutView="70" workbookViewId="0">
      <selection activeCell="F21" sqref="F21"/>
    </sheetView>
  </sheetViews>
  <sheetFormatPr defaultColWidth="9" defaultRowHeight="15" x14ac:dyDescent="0.2"/>
  <cols>
    <col min="1" max="1" width="8.44140625" style="9" customWidth="1"/>
    <col min="2" max="2" width="75" style="2" customWidth="1"/>
    <col min="3" max="3" width="35.21875" style="3" customWidth="1"/>
    <col min="4" max="4" width="35.21875" style="4" customWidth="1"/>
    <col min="5" max="5" width="15.77734375" style="5" customWidth="1"/>
    <col min="6" max="6" width="39.6640625" style="5" customWidth="1"/>
    <col min="7" max="7" width="11.77734375" style="6" customWidth="1"/>
    <col min="8" max="8" width="10.77734375" style="6" customWidth="1"/>
    <col min="9" max="9" width="15.5546875" style="7" customWidth="1"/>
    <col min="10" max="10" width="18.33203125" style="8" customWidth="1"/>
    <col min="11" max="16384" width="9" style="1"/>
  </cols>
  <sheetData>
    <row r="1" spans="1:10" ht="57.6" x14ac:dyDescent="0.2">
      <c r="A1" s="12"/>
      <c r="B1" s="13" t="s">
        <v>1</v>
      </c>
      <c r="C1" s="25" t="s">
        <v>2</v>
      </c>
      <c r="D1" s="25" t="s">
        <v>3</v>
      </c>
      <c r="E1" s="25" t="s">
        <v>4</v>
      </c>
      <c r="F1" s="26" t="s">
        <v>13</v>
      </c>
      <c r="G1" s="13" t="s">
        <v>5</v>
      </c>
      <c r="H1" s="13" t="s">
        <v>6</v>
      </c>
      <c r="I1" s="14" t="s">
        <v>7</v>
      </c>
      <c r="J1" s="15" t="s">
        <v>8</v>
      </c>
    </row>
    <row r="2" spans="1:10" ht="29.55" customHeight="1" x14ac:dyDescent="0.3">
      <c r="A2" s="16" t="s">
        <v>14</v>
      </c>
      <c r="B2" s="17" t="s">
        <v>15</v>
      </c>
      <c r="C2" s="18"/>
      <c r="D2" s="19"/>
      <c r="E2" s="20"/>
      <c r="F2" s="24"/>
      <c r="G2" s="21" t="s">
        <v>9</v>
      </c>
      <c r="H2" s="21">
        <v>2</v>
      </c>
      <c r="I2" s="22"/>
      <c r="J2" s="23">
        <f>I2*H2</f>
        <v>0</v>
      </c>
    </row>
    <row r="3" spans="1:10" s="30" customFormat="1" ht="30.6" customHeight="1" x14ac:dyDescent="0.3">
      <c r="A3" s="10" t="s">
        <v>0</v>
      </c>
      <c r="B3" s="33" t="s">
        <v>16</v>
      </c>
      <c r="C3" s="27"/>
      <c r="D3" s="28"/>
      <c r="E3" s="28"/>
      <c r="F3" s="31"/>
      <c r="G3" s="28"/>
      <c r="H3" s="28"/>
      <c r="I3" s="29"/>
      <c r="J3" s="32"/>
    </row>
    <row r="4" spans="1:10" s="30" customFormat="1" ht="30.6" customHeight="1" x14ac:dyDescent="0.3">
      <c r="A4" s="10" t="s">
        <v>21</v>
      </c>
      <c r="B4" s="34" t="s">
        <v>17</v>
      </c>
      <c r="C4" s="27"/>
      <c r="D4" s="28"/>
      <c r="E4" s="28"/>
      <c r="F4" s="31"/>
      <c r="G4" s="28"/>
      <c r="H4" s="28"/>
      <c r="I4" s="29"/>
      <c r="J4" s="32"/>
    </row>
    <row r="5" spans="1:10" s="30" customFormat="1" ht="30.6" customHeight="1" x14ac:dyDescent="0.3">
      <c r="A5" s="10" t="s">
        <v>22</v>
      </c>
      <c r="B5" s="34" t="s">
        <v>18</v>
      </c>
      <c r="C5" s="27"/>
      <c r="D5" s="28"/>
      <c r="E5" s="28"/>
      <c r="F5" s="31"/>
      <c r="G5" s="28"/>
      <c r="H5" s="28"/>
      <c r="I5" s="29"/>
      <c r="J5" s="32"/>
    </row>
    <row r="6" spans="1:10" s="30" customFormat="1" ht="30.6" customHeight="1" x14ac:dyDescent="0.3">
      <c r="A6" s="10" t="s">
        <v>23</v>
      </c>
      <c r="B6" s="35" t="s">
        <v>19</v>
      </c>
      <c r="C6" s="27"/>
      <c r="D6" s="28"/>
      <c r="E6" s="28"/>
      <c r="F6" s="31"/>
      <c r="G6" s="28"/>
      <c r="H6" s="28"/>
      <c r="I6" s="29"/>
      <c r="J6" s="32"/>
    </row>
    <row r="7" spans="1:10" s="30" customFormat="1" ht="30.6" customHeight="1" x14ac:dyDescent="0.3">
      <c r="A7" s="10" t="s">
        <v>24</v>
      </c>
      <c r="B7" s="36" t="s">
        <v>26</v>
      </c>
      <c r="C7" s="27"/>
      <c r="D7" s="28"/>
      <c r="E7" s="28"/>
      <c r="F7" s="31"/>
      <c r="G7" s="28"/>
      <c r="H7" s="28"/>
      <c r="I7" s="29"/>
      <c r="J7" s="32"/>
    </row>
    <row r="8" spans="1:10" s="30" customFormat="1" ht="30.6" customHeight="1" x14ac:dyDescent="0.3">
      <c r="A8" s="10" t="s">
        <v>25</v>
      </c>
      <c r="B8" s="34" t="s">
        <v>20</v>
      </c>
      <c r="C8" s="27"/>
      <c r="D8" s="28"/>
      <c r="E8" s="28"/>
      <c r="F8" s="31"/>
      <c r="G8" s="28"/>
      <c r="H8" s="28"/>
      <c r="I8" s="29"/>
      <c r="J8" s="32"/>
    </row>
    <row r="9" spans="1:10" s="30" customFormat="1" ht="43.8" thickBot="1" x14ac:dyDescent="0.35">
      <c r="A9" s="10" t="s">
        <v>27</v>
      </c>
      <c r="B9" s="34" t="s">
        <v>28</v>
      </c>
      <c r="C9" s="27"/>
      <c r="D9" s="28"/>
      <c r="E9" s="28"/>
      <c r="F9" s="31"/>
      <c r="G9" s="28"/>
      <c r="H9" s="28"/>
      <c r="I9" s="29"/>
      <c r="J9" s="32"/>
    </row>
    <row r="10" spans="1:10" ht="28.2" customHeight="1" thickBot="1" x14ac:dyDescent="0.25">
      <c r="A10" s="37" t="s">
        <v>10</v>
      </c>
      <c r="B10" s="38"/>
      <c r="C10" s="38"/>
      <c r="D10" s="38"/>
      <c r="E10" s="38"/>
      <c r="F10" s="38"/>
      <c r="G10" s="38"/>
      <c r="H10" s="38"/>
      <c r="I10" s="39"/>
      <c r="J10" s="11">
        <f>SUM(J2:J3)</f>
        <v>0</v>
      </c>
    </row>
    <row r="11" spans="1:10" ht="28.2" customHeight="1" thickBot="1" x14ac:dyDescent="0.25">
      <c r="A11" s="37" t="s">
        <v>11</v>
      </c>
      <c r="B11" s="38"/>
      <c r="C11" s="38"/>
      <c r="D11" s="38"/>
      <c r="E11" s="38"/>
      <c r="F11" s="38"/>
      <c r="G11" s="38"/>
      <c r="H11" s="38"/>
      <c r="I11" s="39"/>
      <c r="J11" s="11">
        <f>J10*0.25</f>
        <v>0</v>
      </c>
    </row>
    <row r="12" spans="1:10" ht="28.2" customHeight="1" thickBot="1" x14ac:dyDescent="0.25">
      <c r="A12" s="37" t="s">
        <v>12</v>
      </c>
      <c r="B12" s="38"/>
      <c r="C12" s="38"/>
      <c r="D12" s="38"/>
      <c r="E12" s="38"/>
      <c r="F12" s="38"/>
      <c r="G12" s="38"/>
      <c r="H12" s="38"/>
      <c r="I12" s="39"/>
      <c r="J12" s="11">
        <f>J10+J11</f>
        <v>0</v>
      </c>
    </row>
  </sheetData>
  <mergeCells count="3">
    <mergeCell ref="A10:I10"/>
    <mergeCell ref="A11:I11"/>
    <mergeCell ref="A12:I12"/>
  </mergeCells>
  <phoneticPr fontId="6" type="noConversion"/>
  <pageMargins left="0.7" right="0.7" top="0.75" bottom="0.75" header="0.3" footer="0.3"/>
  <pageSetup paperSize="9" scale="45" fitToHeight="0" orientation="landscape" r:id="rId1"/>
  <drawing r:id="rId2"/>
</worksheet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GR3</vt:lpstr>
      <vt:lpstr>'GR3'!Print_Area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Sever, Tomislav</dc:creator>
  <cp:lastModifiedBy>Tomislav Sever</cp:lastModifiedBy>
  <cp:lastPrinted>2024-11-26T09:37:20Z</cp:lastPrinted>
  <dcterms:created xsi:type="dcterms:W3CDTF">2024-09-20T08:57:10Z</dcterms:created>
  <dcterms:modified xsi:type="dcterms:W3CDTF">2026-03-30T09:40:40Z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2025-01-13T22:40:56Z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b5bae158-7f09-4a82-8004-489c0af0dab7</vt:lpwstr>
  </property>
  <property fmtid="{D5CDD505-2E9C-101B-9397-08002B2CF9AE}" pid="8" name="MSIP_Label_ea60d57e-af5b-4752-ac57-3e4f28ca11dc_ContentBits">
    <vt:lpwstr>0</vt:lpwstr>
  </property>
</Properties>
</file>