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\\storage\nabavna$\02_PREDMETI\2026\01_ZJN\34_EMV_Kirurgija_TS\02_TEHNICKE_KONZULTACIJE\"/>
    </mc:Choice>
  </mc:AlternateContent>
  <xr:revisionPtr revIDLastSave="0" documentId="13_ncr:1_{2DB5FE0D-BB35-46D9-AD73-37A7FDBF72EC}" xr6:coauthVersionLast="47" xr6:coauthVersionMax="47" xr10:uidLastSave="{00000000-0000-0000-0000-000000000000}"/>
  <bookViews>
    <workbookView xWindow="14055" yWindow="-21345" windowWidth="24750" windowHeight="20355" xr2:uid="{00000000-000D-0000-FFFF-FFFF00000000}"/>
  </bookViews>
  <sheets>
    <sheet name="GR5" sheetId="1" r:id="rId1"/>
  </sheets>
  <definedNames>
    <definedName name="_xlnm._FilterDatabase" localSheetId="0" hidden="1">'GR5'!$A$1:$J$39</definedName>
    <definedName name="_xlnm.Print_Area" localSheetId="0">'GR5'!$A$1:$J$42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1" l="1"/>
  <c r="J36" i="1"/>
  <c r="J23" i="1"/>
  <c r="J2" i="1"/>
  <c r="J40" i="1" l="1"/>
  <c r="J41" i="1" s="1"/>
</calcChain>
</file>

<file path=xl/sharedStrings.xml><?xml version="1.0" encoding="utf-8"?>
<sst xmlns="http://schemas.openxmlformats.org/spreadsheetml/2006/main" count="89" uniqueCount="87">
  <si>
    <t>1.1.</t>
  </si>
  <si>
    <t>Opis stavke troškovnika -
Minimalne tehničke karakteristike koje 
trebaju biti zadovoljene</t>
  </si>
  <si>
    <t>Naziv proizvođača
(upisati kod osnovnog naziva stavke - redak označen plavim)</t>
  </si>
  <si>
    <t>Naziv modela
(upisati kod osnovnog naziva stavke - redak označen plavim)</t>
  </si>
  <si>
    <t xml:space="preserve">Potvrda tražene karakteristike tehničkog opisa 
(DA / NE) </t>
  </si>
  <si>
    <t xml:space="preserve">Jedinica mjere </t>
  </si>
  <si>
    <t>Količina</t>
  </si>
  <si>
    <t xml:space="preserve">Jedinična cijena bez PDV-a </t>
  </si>
  <si>
    <t>Ukupna cijena bez PDV-a</t>
  </si>
  <si>
    <t>KOM</t>
  </si>
  <si>
    <t>UKUPNA CIJENA BEZ PDV-a:</t>
  </si>
  <si>
    <t>PDV (25 %):</t>
  </si>
  <si>
    <t>UKUPNA CIJENA S PDV-om:</t>
  </si>
  <si>
    <t>U kolonu upisati broj stranice ponudbene dokumentacije na kojoj se nalazi potvrda zahtijevane tehničke karakteristike ili dokaz jednakovrijednosti kod zahtijevanih normi</t>
  </si>
  <si>
    <t>1.</t>
  </si>
  <si>
    <t>1.2.</t>
  </si>
  <si>
    <t>1.3.</t>
  </si>
  <si>
    <t>1.4.</t>
  </si>
  <si>
    <t>1.5.</t>
  </si>
  <si>
    <t>Fleksibilni koledohoskop</t>
  </si>
  <si>
    <t>LED IZVOR SVIJETLA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</si>
  <si>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</si>
  <si>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</si>
  <si>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</si>
  <si>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</si>
  <si>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</si>
  <si>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</si>
  <si>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</si>
  <si>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</si>
  <si>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</si>
  <si>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</si>
  <si>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</si>
  <si>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</si>
  <si>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</si>
  <si>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</si>
  <si>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</si>
  <si>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Izlaz izvora svjetla je usporediv sa 180 wati xenon lampom</t>
  </si>
  <si>
    <t>LED izvor svjetla reducira potrošnju energije do 80% u usporedbi s ekvivalentnim xenon izvorima svjetla</t>
  </si>
  <si>
    <t>Optički kablovi drugih proizvođača mogu direktno biti spojeni na multi-port konektor.</t>
  </si>
  <si>
    <t>Automatski “dimming” konektora za optički kabel ako optički kabel nije spojen</t>
  </si>
  <si>
    <t>Sigurnost- Razred zaštite u skladu s EN 60601-1 ili jednakovrijedno</t>
  </si>
  <si>
    <t>Direktiva o medicinskim  proizvodima Razred   1</t>
  </si>
  <si>
    <t>Klasifikacija CF</t>
  </si>
  <si>
    <t>Razina  buke   25 dB (A)</t>
  </si>
  <si>
    <t>Napajanje  100-240 V ,  50-60 Hz</t>
  </si>
  <si>
    <t>Potrošnja energije  120 VA</t>
  </si>
  <si>
    <t>Nazivna struja 1,1 – 0,5 A</t>
  </si>
  <si>
    <t>Temperatura boje  6500 K</t>
  </si>
  <si>
    <t>Kontrola svjetline 0 – 100%</t>
  </si>
  <si>
    <t>Radni vijek LED rasvijete 30 000 sati</t>
  </si>
  <si>
    <t>Rasvjetno tijelo   1 x LED visoke snage</t>
  </si>
  <si>
    <t>Osvjetljenje u Lumenima: 1000 lm</t>
  </si>
  <si>
    <t>Radni način   kontinuirani rad</t>
  </si>
  <si>
    <t>Težina: Maksimalno 8.9 Kg</t>
  </si>
  <si>
    <t>Dimenzije ( Š x V x D): maksimalno: 300 x 120 x 424 mm</t>
  </si>
  <si>
    <t>( EMC )EN 60601-1-2 / IEC 601-1-2 ili jednakovrijedno</t>
  </si>
  <si>
    <t>2.</t>
  </si>
  <si>
    <t>2.1.</t>
  </si>
  <si>
    <t>2.2.</t>
  </si>
  <si>
    <t>2.3.</t>
  </si>
  <si>
    <t>2.4.</t>
  </si>
  <si>
    <t>2.5.</t>
  </si>
  <si>
    <t>2.6.</t>
  </si>
  <si>
    <t>2.7.</t>
  </si>
  <si>
    <t>Angulacija 210°gore</t>
  </si>
  <si>
    <t>Angulacija 150°dolje</t>
  </si>
  <si>
    <t>Radna dužina 400 mm</t>
  </si>
  <si>
    <t>Promjer 15 Fr.</t>
  </si>
  <si>
    <t>Instrument kanal-  7.5 Fr.</t>
  </si>
  <si>
    <t>Smjer gledanja 0°</t>
  </si>
  <si>
    <t>Kut gledanja 120°</t>
  </si>
  <si>
    <t>Reducirana težina i ergonomski dizaj za optimalno rukovanje</t>
  </si>
  <si>
    <t>Ovalni oblik distalnog vrha tubusa</t>
  </si>
  <si>
    <t>Kontrolna poluga za lagano rukovanje- mehanizam kočnice</t>
  </si>
  <si>
    <t>Ovalni oblik distalog vrha tubusa</t>
  </si>
  <si>
    <t>Mogućnost korištenja sa svim normalnim pomočnim instrumentima kao što su kliješta, HF sonde, laserske sonde</t>
  </si>
  <si>
    <t>2.8.</t>
  </si>
  <si>
    <t>2.9.</t>
  </si>
  <si>
    <t>2.10.</t>
  </si>
  <si>
    <t>2.11.</t>
  </si>
  <si>
    <t>2.12.</t>
  </si>
  <si>
    <t xml:space="preserve">OPTIČKI KABEL ZA HLADNO SVIJETLO </t>
  </si>
  <si>
    <t>3.</t>
  </si>
  <si>
    <t>Promjer 2.5 mm</t>
  </si>
  <si>
    <t>Radna dužina 2.3 m</t>
  </si>
  <si>
    <t>3.1.</t>
  </si>
  <si>
    <t>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</si>
</sst>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\ [$€-1]"/>
  </numFmts>
  <fonts count="3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indexed="17"/>
      <name val="Calibri"/>
      <family val="2"/>
      <charset val="238"/>
    </font>
    <font>
      <sz val="8"/>
      <name val="Aptos Narrow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u/>
      <sz val="10"/>
      <color theme="10"/>
      <name val="Arial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Ubuntu"/>
      <family val="2"/>
      <charset val="238"/>
    </font>
    <font>
      <b/>
      <sz val="11"/>
      <name val="Ubuntu"/>
      <family val="2"/>
      <charset val="238"/>
    </font>
    <font>
      <sz val="11"/>
      <name val="Ubuntu"/>
      <family val="2"/>
      <charset val="238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 tint="0.89999084444715716"/>
        <bgColor rgb="FFD9D9D9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rgb="FFD9D9D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5" fillId="3" borderId="0" applyNumberFormat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0" fontId="7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1" borderId="0" applyNumberFormat="0" applyBorder="0" applyAlignment="0" applyProtection="0"/>
    <xf numFmtId="0" fontId="15" fillId="5" borderId="0" applyNumberFormat="0" applyBorder="0" applyAlignment="0" applyProtection="0"/>
    <xf numFmtId="0" fontId="14" fillId="22" borderId="2" applyNumberFormat="0" applyAlignment="0" applyProtection="0"/>
    <xf numFmtId="0" fontId="22" fillId="23" borderId="3" applyNumberFormat="0" applyAlignment="0" applyProtection="0"/>
    <xf numFmtId="0" fontId="23" fillId="0" borderId="0" applyNumberFormat="0" applyFill="0" applyBorder="0" applyAlignment="0" applyProtection="0"/>
    <xf numFmtId="0" fontId="5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6" fillId="9" borderId="2" applyNumberFormat="0" applyAlignment="0" applyProtection="0"/>
    <xf numFmtId="0" fontId="21" fillId="0" borderId="7" applyNumberFormat="0" applyFill="0" applyAlignment="0" applyProtection="0"/>
    <xf numFmtId="0" fontId="20" fillId="24" borderId="0" applyNumberFormat="0" applyBorder="0" applyAlignment="0" applyProtection="0"/>
    <xf numFmtId="0" fontId="8" fillId="25" borderId="8" applyNumberFormat="0" applyFont="0" applyAlignment="0" applyProtection="0"/>
    <xf numFmtId="0" fontId="13" fillId="22" borderId="9" applyNumberFormat="0" applyAlignment="0" applyProtection="0"/>
    <xf numFmtId="0" fontId="16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1" fillId="0" borderId="0"/>
  </cellStyleXfs>
  <cellXfs count="39">
    <xf numFmtId="0" fontId="0" fillId="0" borderId="0" xfId="0"/>
    <xf numFmtId="0" fontId="27" fillId="0" borderId="0" xfId="0" applyFont="1"/>
    <xf numFmtId="0" fontId="29" fillId="0" borderId="0" xfId="0" applyFont="1" applyAlignment="1">
      <alignment wrapText="1"/>
    </xf>
    <xf numFmtId="3" fontId="29" fillId="0" borderId="0" xfId="0" applyNumberFormat="1" applyFont="1"/>
    <xf numFmtId="0" fontId="29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65" fontId="29" fillId="0" borderId="0" xfId="1" applyNumberFormat="1" applyFont="1"/>
    <xf numFmtId="165" fontId="29" fillId="0" borderId="0" xfId="0" applyNumberFormat="1" applyFont="1"/>
    <xf numFmtId="49" fontId="29" fillId="0" borderId="0" xfId="0" applyNumberFormat="1" applyFont="1" applyAlignment="1">
      <alignment horizontal="center" vertical="center"/>
    </xf>
    <xf numFmtId="49" fontId="31" fillId="2" borderId="1" xfId="0" applyNumberFormat="1" applyFont="1" applyFill="1" applyBorder="1" applyAlignment="1">
      <alignment horizontal="center" vertical="center"/>
    </xf>
    <xf numFmtId="165" fontId="30" fillId="0" borderId="13" xfId="0" applyNumberFormat="1" applyFont="1" applyBorder="1" applyAlignment="1">
      <alignment horizontal="center" vertical="center"/>
    </xf>
    <xf numFmtId="49" fontId="30" fillId="26" borderId="1" xfId="2" applyNumberFormat="1" applyFont="1" applyFill="1" applyBorder="1" applyAlignment="1">
      <alignment horizontal="center" vertical="center" wrapText="1"/>
    </xf>
    <xf numFmtId="2" fontId="30" fillId="26" borderId="1" xfId="2" applyNumberFormat="1" applyFont="1" applyFill="1" applyBorder="1" applyAlignment="1">
      <alignment horizontal="center" vertical="center" wrapText="1"/>
    </xf>
    <xf numFmtId="165" fontId="30" fillId="26" borderId="1" xfId="1" applyNumberFormat="1" applyFont="1" applyFill="1" applyBorder="1" applyAlignment="1" applyProtection="1">
      <alignment horizontal="center" vertical="center" wrapText="1"/>
      <protection locked="0"/>
    </xf>
    <xf numFmtId="165" fontId="30" fillId="26" borderId="1" xfId="2" applyNumberFormat="1" applyFont="1" applyFill="1" applyBorder="1" applyAlignment="1">
      <alignment horizontal="center" vertical="center" wrapText="1"/>
    </xf>
    <xf numFmtId="49" fontId="30" fillId="27" borderId="1" xfId="0" applyNumberFormat="1" applyFont="1" applyFill="1" applyBorder="1" applyAlignment="1">
      <alignment horizontal="center" vertical="center"/>
    </xf>
    <xf numFmtId="0" fontId="30" fillId="27" borderId="1" xfId="0" applyFont="1" applyFill="1" applyBorder="1" applyAlignment="1">
      <alignment vertical="center" wrapText="1"/>
    </xf>
    <xf numFmtId="3" fontId="30" fillId="27" borderId="1" xfId="0" applyNumberFormat="1" applyFont="1" applyFill="1" applyBorder="1"/>
    <xf numFmtId="0" fontId="30" fillId="27" borderId="1" xfId="0" applyFont="1" applyFill="1" applyBorder="1"/>
    <xf numFmtId="0" fontId="30" fillId="27" borderId="1" xfId="0" applyFont="1" applyFill="1" applyBorder="1" applyAlignment="1">
      <alignment horizontal="center"/>
    </xf>
    <xf numFmtId="0" fontId="30" fillId="27" borderId="1" xfId="0" applyFont="1" applyFill="1" applyBorder="1" applyAlignment="1">
      <alignment horizontal="center" vertical="center"/>
    </xf>
    <xf numFmtId="165" fontId="31" fillId="27" borderId="1" xfId="1" applyNumberFormat="1" applyFont="1" applyFill="1" applyBorder="1"/>
    <xf numFmtId="165" fontId="30" fillId="27" borderId="1" xfId="0" applyNumberFormat="1" applyFont="1" applyFill="1" applyBorder="1" applyAlignment="1">
      <alignment horizontal="center" vertical="center"/>
    </xf>
    <xf numFmtId="0" fontId="30" fillId="27" borderId="15" xfId="0" applyFont="1" applyFill="1" applyBorder="1" applyAlignment="1">
      <alignment horizontal="center"/>
    </xf>
    <xf numFmtId="2" fontId="30" fillId="28" borderId="1" xfId="2" applyNumberFormat="1" applyFont="1" applyFill="1" applyBorder="1" applyAlignment="1">
      <alignment horizontal="center" vertical="center" wrapText="1"/>
    </xf>
    <xf numFmtId="2" fontId="30" fillId="28" borderId="15" xfId="2" applyNumberFormat="1" applyFont="1" applyFill="1" applyBorder="1" applyAlignment="1">
      <alignment horizontal="center" vertical="center" wrapText="1"/>
    </xf>
    <xf numFmtId="3" fontId="30" fillId="2" borderId="1" xfId="0" applyNumberFormat="1" applyFont="1" applyFill="1" applyBorder="1" applyAlignment="1">
      <alignment vertical="center"/>
    </xf>
    <xf numFmtId="0" fontId="30" fillId="2" borderId="1" xfId="0" applyFont="1" applyFill="1" applyBorder="1" applyAlignment="1">
      <alignment vertical="center"/>
    </xf>
    <xf numFmtId="165" fontId="31" fillId="2" borderId="1" xfId="1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30" fillId="2" borderId="15" xfId="0" applyFont="1" applyFill="1" applyBorder="1" applyAlignment="1">
      <alignment vertical="center"/>
    </xf>
    <xf numFmtId="165" fontId="31" fillId="2" borderId="1" xfId="0" applyNumberFormat="1" applyFont="1" applyFill="1" applyBorder="1" applyAlignment="1">
      <alignment vertical="center"/>
    </xf>
    <xf numFmtId="49" fontId="30" fillId="27" borderId="11" xfId="0" applyNumberFormat="1" applyFont="1" applyFill="1" applyBorder="1" applyAlignment="1">
      <alignment horizontal="right" vertical="center"/>
    </xf>
    <xf numFmtId="49" fontId="30" fillId="27" borderId="12" xfId="0" applyNumberFormat="1" applyFont="1" applyFill="1" applyBorder="1" applyAlignment="1">
      <alignment horizontal="right" vertical="center"/>
    </xf>
    <xf numFmtId="49" fontId="30" fillId="27" borderId="14" xfId="0" applyNumberFormat="1" applyFont="1" applyFill="1" applyBorder="1" applyAlignment="1">
      <alignment horizontal="right" vertical="center"/>
    </xf>
    <xf numFmtId="0" fontId="33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vertical="center" wrapText="1"/>
    </xf>
  </cellXfs>
  <cellStyles count="61">
    <cellStyle name="20% - Isticanje1 2" xfId="19" xr:uid="{00000000-0005-0000-0000-000000000000}"/>
    <cellStyle name="20% - Isticanje2 2" xfId="20" xr:uid="{00000000-0005-0000-0000-000001000000}"/>
    <cellStyle name="20% - Isticanje3 2" xfId="21" xr:uid="{00000000-0005-0000-0000-000002000000}"/>
    <cellStyle name="20% - Isticanje4 2" xfId="22" xr:uid="{00000000-0005-0000-0000-000003000000}"/>
    <cellStyle name="20% - Isticanje5 2" xfId="23" xr:uid="{00000000-0005-0000-0000-000004000000}"/>
    <cellStyle name="20% - Isticanje6 2" xfId="24" xr:uid="{00000000-0005-0000-0000-000005000000}"/>
    <cellStyle name="40% - Isticanje2 2" xfId="25" xr:uid="{00000000-0005-0000-0000-000006000000}"/>
    <cellStyle name="40% - Isticanje3 2" xfId="26" xr:uid="{00000000-0005-0000-0000-000007000000}"/>
    <cellStyle name="40% - Isticanje4 2" xfId="27" xr:uid="{00000000-0005-0000-0000-000008000000}"/>
    <cellStyle name="40% - Isticanje5 2" xfId="28" xr:uid="{00000000-0005-0000-0000-000009000000}"/>
    <cellStyle name="40% - Isticanje6 2" xfId="29" xr:uid="{00000000-0005-0000-0000-00000A000000}"/>
    <cellStyle name="60% - Isticanje1 2" xfId="30" xr:uid="{00000000-0005-0000-0000-00000B000000}"/>
    <cellStyle name="60% - Isticanje2 2" xfId="31" xr:uid="{00000000-0005-0000-0000-00000C000000}"/>
    <cellStyle name="60% - Isticanje3 2" xfId="32" xr:uid="{00000000-0005-0000-0000-00000D000000}"/>
    <cellStyle name="60% - Isticanje4 2" xfId="33" xr:uid="{00000000-0005-0000-0000-00000E000000}"/>
    <cellStyle name="60% - Isticanje5 2" xfId="34" xr:uid="{00000000-0005-0000-0000-00000F000000}"/>
    <cellStyle name="60% - Isticanje6 2" xfId="35" xr:uid="{00000000-0005-0000-0000-000010000000}"/>
    <cellStyle name="Bilješka 2" xfId="54" xr:uid="{00000000-0005-0000-0000-000011000000}"/>
    <cellStyle name="Comma" xfId="1" builtinId="3"/>
    <cellStyle name="Comma 2" xfId="9" xr:uid="{00000000-0005-0000-0000-000013000000}"/>
    <cellStyle name="Dobro" xfId="7" xr:uid="{00000000-0005-0000-0000-000014000000}"/>
    <cellStyle name="Dobro 2" xfId="46" xr:uid="{00000000-0005-0000-0000-000015000000}"/>
    <cellStyle name="Excel Built-in Normal" xfId="15" xr:uid="{00000000-0005-0000-0000-000016000000}"/>
    <cellStyle name="Hyperlink 2" xfId="11" xr:uid="{00000000-0005-0000-0000-000017000000}"/>
    <cellStyle name="Isticanje1 2" xfId="36" xr:uid="{00000000-0005-0000-0000-000018000000}"/>
    <cellStyle name="Isticanje2 2" xfId="37" xr:uid="{00000000-0005-0000-0000-000019000000}"/>
    <cellStyle name="Isticanje3 2" xfId="38" xr:uid="{00000000-0005-0000-0000-00001A000000}"/>
    <cellStyle name="Isticanje4 2" xfId="39" xr:uid="{00000000-0005-0000-0000-00001B000000}"/>
    <cellStyle name="Isticanje5 2" xfId="40" xr:uid="{00000000-0005-0000-0000-00001C000000}"/>
    <cellStyle name="Isticanje6 2" xfId="41" xr:uid="{00000000-0005-0000-0000-00001D000000}"/>
    <cellStyle name="Izlaz 2" xfId="55" xr:uid="{00000000-0005-0000-0000-00001E000000}"/>
    <cellStyle name="Izračun 2" xfId="43" xr:uid="{00000000-0005-0000-0000-00001F000000}"/>
    <cellStyle name="Loše 2" xfId="42" xr:uid="{00000000-0005-0000-0000-000020000000}"/>
    <cellStyle name="Naslov 1 2" xfId="47" xr:uid="{00000000-0005-0000-0000-000021000000}"/>
    <cellStyle name="Naslov 2 2" xfId="48" xr:uid="{00000000-0005-0000-0000-000022000000}"/>
    <cellStyle name="Naslov 3 2" xfId="49" xr:uid="{00000000-0005-0000-0000-000023000000}"/>
    <cellStyle name="Naslov 4 2" xfId="50" xr:uid="{00000000-0005-0000-0000-000024000000}"/>
    <cellStyle name="Naslov 5" xfId="56" xr:uid="{00000000-0005-0000-0000-000025000000}"/>
    <cellStyle name="Neutralno 2" xfId="53" xr:uid="{00000000-0005-0000-0000-000026000000}"/>
    <cellStyle name="Normal" xfId="0" builtinId="0"/>
    <cellStyle name="Normal 117 2" xfId="8" xr:uid="{00000000-0005-0000-0000-000028000000}"/>
    <cellStyle name="Normal 12 2" xfId="5" xr:uid="{00000000-0005-0000-0000-000029000000}"/>
    <cellStyle name="Normal 2" xfId="59" xr:uid="{00000000-0005-0000-0000-00002A000000}"/>
    <cellStyle name="Normal 3" xfId="12" xr:uid="{00000000-0005-0000-0000-00002B000000}"/>
    <cellStyle name="Normal 3 10 2" xfId="4" xr:uid="{00000000-0005-0000-0000-00002C000000}"/>
    <cellStyle name="Normal 4" xfId="10" xr:uid="{00000000-0005-0000-0000-00002D000000}"/>
    <cellStyle name="Normal 4 2" xfId="6" xr:uid="{00000000-0005-0000-0000-00002E000000}"/>
    <cellStyle name="Normal 6 4" xfId="3" xr:uid="{00000000-0005-0000-0000-00002F000000}"/>
    <cellStyle name="Normalno 2" xfId="17" xr:uid="{00000000-0005-0000-0000-000030000000}"/>
    <cellStyle name="Normalno 3" xfId="2" xr:uid="{00000000-0005-0000-0000-000031000000}"/>
    <cellStyle name="Normalno 3 2" xfId="18" xr:uid="{00000000-0005-0000-0000-000032000000}"/>
    <cellStyle name="Normalno 4" xfId="60" xr:uid="{00000000-0005-0000-0000-000033000000}"/>
    <cellStyle name="Obično 2" xfId="16" xr:uid="{00000000-0005-0000-0000-000034000000}"/>
    <cellStyle name="Obično 3" xfId="13" xr:uid="{00000000-0005-0000-0000-000035000000}"/>
    <cellStyle name="Obično_List1" xfId="14" xr:uid="{00000000-0005-0000-0000-000036000000}"/>
    <cellStyle name="Povezana ćelija 2" xfId="52" xr:uid="{00000000-0005-0000-0000-000037000000}"/>
    <cellStyle name="Provjera ćelije 2" xfId="44" xr:uid="{00000000-0005-0000-0000-000038000000}"/>
    <cellStyle name="Tekst objašnjenja 2" xfId="45" xr:uid="{00000000-0005-0000-0000-000039000000}"/>
    <cellStyle name="Tekst upozorenja 2" xfId="58" xr:uid="{00000000-0005-0000-0000-00003A000000}"/>
    <cellStyle name="Ukupni zbroj 2" xfId="57" xr:uid="{00000000-0005-0000-0000-00003B000000}"/>
    <cellStyle name="Unos 2" xfId="51" xr:uid="{00000000-0005-0000-0000-00003C000000}"/>
  </cellStyles>
  <dxfs count="0"/>
  <tableStyles count="0" defaultTableStyle="TableStyleMedium2" defaultPivotStyle="PivotStyleLight16"/>
  <colors>
    <mruColors>
      <color rgb="FFB8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79F53B25-C812-4B07-A55A-7221A8622461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BD6F64A0-DEF0-4B5C-BA18-325CC1DEAA89}"/>
            </a:ext>
          </a:extLst>
        </xdr:cNvPr>
        <xdr:cNvSpPr txBox="1"/>
      </xdr:nvSpPr>
      <xdr:spPr>
        <a:xfrm>
          <a:off x="484632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3D5FEAA7-E456-403F-9EE5-13EC2CDFB79E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8FCFA8EA-9109-472D-B86D-AE5CCBC27AC8}"/>
            </a:ext>
          </a:extLst>
        </xdr:cNvPr>
        <xdr:cNvSpPr txBox="1"/>
      </xdr:nvSpPr>
      <xdr:spPr>
        <a:xfrm>
          <a:off x="4846320" y="2162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FEE722A-AEE4-4CBC-A06A-C77553819C6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AB324B5-A438-4B22-8A31-051A03500D89}"/>
            </a:ext>
          </a:extLst>
        </xdr:cNvPr>
        <xdr:cNvSpPr txBox="1"/>
      </xdr:nvSpPr>
      <xdr:spPr>
        <a:xfrm>
          <a:off x="4846320" y="2409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151F758-F73C-48DB-9FC4-B1D612AEF223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72663013-8EE9-4F21-BFE2-F3F484983CE2}"/>
            </a:ext>
          </a:extLst>
        </xdr:cNvPr>
        <xdr:cNvSpPr txBox="1"/>
      </xdr:nvSpPr>
      <xdr:spPr>
        <a:xfrm>
          <a:off x="4846320" y="261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E10D2BA7-0FDE-4F45-8EAC-96F7839ACC6A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44972CFD-D5E1-419D-8CE2-DF2416DFE156}"/>
            </a:ext>
          </a:extLst>
        </xdr:cNvPr>
        <xdr:cNvSpPr txBox="1"/>
      </xdr:nvSpPr>
      <xdr:spPr>
        <a:xfrm>
          <a:off x="4846320" y="282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8C0BA0DD-81A5-4CD9-89E3-DCEDCEB4FB07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557A4B7-0268-4BAF-8023-639CCA2CFE60}"/>
            </a:ext>
          </a:extLst>
        </xdr:cNvPr>
        <xdr:cNvSpPr txBox="1"/>
      </xdr:nvSpPr>
      <xdr:spPr>
        <a:xfrm>
          <a:off x="4846320" y="3000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DDA3336-0739-46F8-9F56-4C1ED5767A0A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181C46B0-547D-42F0-A16E-642798F3DE40}"/>
            </a:ext>
          </a:extLst>
        </xdr:cNvPr>
        <xdr:cNvSpPr txBox="1"/>
      </xdr:nvSpPr>
      <xdr:spPr>
        <a:xfrm>
          <a:off x="4846320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01FDBA-B2A7-4241-86EB-D05A438C7848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D28B695F-E7BC-4216-9193-B8B9D3777680}"/>
            </a:ext>
          </a:extLst>
        </xdr:cNvPr>
        <xdr:cNvSpPr txBox="1"/>
      </xdr:nvSpPr>
      <xdr:spPr>
        <a:xfrm>
          <a:off x="4846320" y="846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96CD01C-E2EB-4176-9627-7A4BEA99AE8E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B1B20BE-8E21-4581-98CB-ACF70DE407FB}"/>
            </a:ext>
          </a:extLst>
        </xdr:cNvPr>
        <xdr:cNvSpPr txBox="1"/>
      </xdr:nvSpPr>
      <xdr:spPr>
        <a:xfrm>
          <a:off x="4846320" y="8639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9B4B9418-79C8-4B45-8BEF-C51E7FA438B4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C087AB8E-E299-4E38-9A6C-B9CE7A7CA02D}"/>
            </a:ext>
          </a:extLst>
        </xdr:cNvPr>
        <xdr:cNvSpPr txBox="1"/>
      </xdr:nvSpPr>
      <xdr:spPr>
        <a:xfrm>
          <a:off x="484632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5539F44-F581-47B3-AD6F-C78153F0497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D0DC5EE9-CE45-4D08-9F5D-6A4F11FE0B29}"/>
            </a:ext>
          </a:extLst>
        </xdr:cNvPr>
        <xdr:cNvSpPr txBox="1"/>
      </xdr:nvSpPr>
      <xdr:spPr>
        <a:xfrm>
          <a:off x="4846320" y="9010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B9B0A4C-405C-49FA-B52B-AB1316E8B2C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37A401C-9BE0-466C-98A7-1542F041E43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EFF0568-22A0-4C2D-9BD7-3EB1F07902D8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34370B5-355D-44B6-BCB7-626B84F076A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BD6D79B-A410-42F0-926A-49334E6C484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8201BDA-94C0-4C91-BB10-D50393D2355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7DD3B3-BF1B-4FBF-9049-236A64E365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7D654F-A494-4C9D-9DA3-0BCBCDA394D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5954C91-418B-450E-8E40-22DDF4FEAC9B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E50DB94-9CBF-4304-B14F-676825AC274F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3868B548-F207-49FB-A003-0CEEC095A8CC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94EBB87-293B-4BD9-9A28-EBA043A0D3EA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23BFEA0B-74BB-4632-8057-A5DE33C7869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B983D12-1112-4CF5-91A0-C3DDBD59625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A746F6E-CC98-4E3B-873B-7974CC2CEC7F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82E85CE6-231C-4F3B-8C11-92A362B361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26DB0F-DD1F-4A14-8467-FE848F1D3086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ABB3C65-8D1D-4DE7-B8DF-D87CC7E17F38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C0AF032-108C-4F67-895A-D2717BFD0177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B051037-9C0E-4EDA-8131-9D3026010DDE}"/>
            </a:ext>
          </a:extLst>
        </xdr:cNvPr>
        <xdr:cNvSpPr txBox="1"/>
      </xdr:nvSpPr>
      <xdr:spPr>
        <a:xfrm>
          <a:off x="4839176" y="15001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CCDA3E8-2867-4DAA-922B-8597C73753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5F04146A-51AD-403A-AADE-888ED2DCB617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E0AA9064-D746-45B5-902D-D7210650C47F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CD32B73B-1BC8-4FD2-A4A9-294CA685117D}"/>
            </a:ext>
          </a:extLst>
        </xdr:cNvPr>
        <xdr:cNvSpPr txBox="1"/>
      </xdr:nvSpPr>
      <xdr:spPr>
        <a:xfrm>
          <a:off x="4839176" y="18930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2D4D8B6A-59AD-4138-B069-380E7B904B9C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16CC221D-C3A7-40FF-AC16-0FCAE7A5EED1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445B0AF3-3AFF-4043-9B65-0AF4E5716DD9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BF0E57DA-C108-4C60-BD46-61054723BA1B}"/>
            </a:ext>
          </a:extLst>
        </xdr:cNvPr>
        <xdr:cNvSpPr txBox="1"/>
      </xdr:nvSpPr>
      <xdr:spPr>
        <a:xfrm>
          <a:off x="4839176" y="228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EB37A9F4-FBA3-4487-AC8E-2DE08AE7C586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F2DBAAF-0332-48E9-B37D-E59151306A02}"/>
            </a:ext>
          </a:extLst>
        </xdr:cNvPr>
        <xdr:cNvSpPr txBox="1"/>
      </xdr:nvSpPr>
      <xdr:spPr>
        <a:xfrm>
          <a:off x="4846320" y="172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9296C89-2844-4640-912F-D7054CA81D2F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6AF76845-C7B5-4888-96D8-B9B04820E08D}"/>
            </a:ext>
          </a:extLst>
        </xdr:cNvPr>
        <xdr:cNvSpPr txBox="1"/>
      </xdr:nvSpPr>
      <xdr:spPr>
        <a:xfrm>
          <a:off x="4846320" y="199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33396086-6E60-480B-BCE6-96913062DBC2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4FD002F4-FAF3-4BF6-8EFE-0B74301300B5}"/>
            </a:ext>
          </a:extLst>
        </xdr:cNvPr>
        <xdr:cNvSpPr txBox="1"/>
      </xdr:nvSpPr>
      <xdr:spPr>
        <a:xfrm>
          <a:off x="4846320" y="2124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DC0AB8E-542E-4257-A5B0-FAA62656A83E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C96BC780-1D74-49AA-9DE5-36C382918713}"/>
            </a:ext>
          </a:extLst>
        </xdr:cNvPr>
        <xdr:cNvSpPr txBox="1"/>
      </xdr:nvSpPr>
      <xdr:spPr>
        <a:xfrm>
          <a:off x="4846320" y="2276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ED9D347F-9952-4F00-8CCF-0EB7B051A4C4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BFC33E18-1CA6-41EC-93EF-4FF3FEC69E03}"/>
            </a:ext>
          </a:extLst>
        </xdr:cNvPr>
        <xdr:cNvSpPr txBox="1"/>
      </xdr:nvSpPr>
      <xdr:spPr>
        <a:xfrm>
          <a:off x="4846320" y="248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9A8F8AF4-9747-4904-B323-B1F4B9329E4D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69D0BEA2-1F99-4134-B1D1-4B71F1837016}"/>
            </a:ext>
          </a:extLst>
        </xdr:cNvPr>
        <xdr:cNvSpPr txBox="1"/>
      </xdr:nvSpPr>
      <xdr:spPr>
        <a:xfrm>
          <a:off x="4846320" y="2657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874A13E3-A7E8-45F5-AC99-14C676ACE37E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A8DF6F2D-1EB9-405D-9541-F6F64D7413FC}"/>
            </a:ext>
          </a:extLst>
        </xdr:cNvPr>
        <xdr:cNvSpPr txBox="1"/>
      </xdr:nvSpPr>
      <xdr:spPr>
        <a:xfrm>
          <a:off x="4846320" y="264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D7AB2C15-D815-4EC2-A13D-94D5C791CD96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9558EA5E-9BCB-469C-A31E-AAAD4099E82E}"/>
            </a:ext>
          </a:extLst>
        </xdr:cNvPr>
        <xdr:cNvSpPr txBox="1"/>
      </xdr:nvSpPr>
      <xdr:spPr>
        <a:xfrm>
          <a:off x="4846320" y="2819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4C4EE1D9-669A-491D-B54F-017703BB897C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4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62E1C3C-7894-4178-8598-01F17504B5B0}"/>
            </a:ext>
          </a:extLst>
        </xdr:cNvPr>
        <xdr:cNvSpPr txBox="1"/>
      </xdr:nvSpPr>
      <xdr:spPr>
        <a:xfrm>
          <a:off x="4846320" y="5276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60AA496E-42CC-4B67-A5B0-806BE60B62C3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B851F29-7F8D-42E9-AC0C-7075335BEDB8}"/>
            </a:ext>
          </a:extLst>
        </xdr:cNvPr>
        <xdr:cNvSpPr txBox="1"/>
      </xdr:nvSpPr>
      <xdr:spPr>
        <a:xfrm>
          <a:off x="4846320" y="6153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6C3632B4-C976-42CB-94C5-5A560BD26501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BABAD427-4664-4CA0-BD24-5FCF695231A5}"/>
            </a:ext>
          </a:extLst>
        </xdr:cNvPr>
        <xdr:cNvSpPr txBox="1"/>
      </xdr:nvSpPr>
      <xdr:spPr>
        <a:xfrm>
          <a:off x="4846320" y="7029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45A5743-95AB-4384-87FB-1471F8680C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2D153BC4-CE24-4E8E-9836-A72A4B90739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9B6368CE-2A10-415B-B25A-11DAC2BEE13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B5D28C1-ED80-4F74-84EF-F2C2AEB6560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BDB3379B-7E12-4371-86FF-D2805552CBF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CD3D6F62-7B5D-4E82-8F74-82AF605806E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9983A3D7-5D51-41FA-85C7-F3128ABFCA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DD8D50F1-09D8-427C-881B-818F84499F06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DD8CBA8-1719-4ED0-BD7F-AF78EA526306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8F7CA289-62EC-4187-825B-96F677B47D5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36A0AAF-E53D-4744-8A58-ABB4E0C3EE39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8419BD2-7FFE-4632-AFB4-E465A036B8B0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8BFEFFA-C3C4-4118-8CED-513566883B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9B133AC2-04CF-46D0-B5F5-880360A13F6C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652ED5B3-9AB2-4333-A6C8-0194FA37F513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46F2C262-833B-42D7-9E3A-0A819AA2D0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600C8224-31AB-468B-96A2-55CC75C5CFD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73D2FACC-C1BA-4AF8-AD23-DAE6F855A9BB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1C19F157-1B58-4675-8FC1-44D48F12F69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F3A0143C-68B5-48B3-9DBA-682E35773AA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781BF061-556C-4883-A710-9AB9A64C592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56F4EA0-71F3-4437-BAA0-726D3DAC475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190EB8F8-68E3-43DC-8D49-2A5C50515D8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F9254A1E-E1C4-43B4-B20B-3535C9EFB28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213152CD-2C93-4598-A3A0-A628E47327B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9DA5A94A-AEFF-4820-ABFA-AAF4800AC76D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91779BF5-6245-4E7B-AE17-9B7D6D808D9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E1F1058-D192-423B-BD0E-3189B395FDB1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BCD1D7C-65A5-4251-84D7-7487017AB78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5ACDC293-4566-4A56-BEB4-B64CD840F173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10610FC4-E661-4EF4-B690-3D4B98923726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23</xdr:row>
      <xdr:rowOff>0</xdr:rowOff>
    </xdr:from>
    <xdr:ext cx="184731" cy="264560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6637304B-C778-424A-937C-507F8FF2E12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5B7520C7-3B4C-48BB-86EC-C80FA289C11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24</xdr:row>
      <xdr:rowOff>0</xdr:rowOff>
    </xdr:from>
    <xdr:ext cx="184731" cy="264560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A587391B-5EDC-4DD3-AE8A-53F6C5A105E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F7AC2FCC-8B70-46D2-9474-E4DB826B8A0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25</xdr:row>
      <xdr:rowOff>0</xdr:rowOff>
    </xdr:from>
    <xdr:ext cx="184731" cy="264560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E557FCC8-866C-4327-B62D-42B0FA043CB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BD800E7E-0C64-480A-A0E3-98E012E7C3BF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26</xdr:row>
      <xdr:rowOff>0</xdr:rowOff>
    </xdr:from>
    <xdr:ext cx="184731" cy="264560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1AB36BE3-98A5-48B5-BC64-4B07B74EC81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88072D0-6851-469C-96CF-D2A0AA07468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27</xdr:row>
      <xdr:rowOff>0</xdr:rowOff>
    </xdr:from>
    <xdr:ext cx="184731" cy="264560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FBBF5C92-1110-4289-A866-CE13830C9569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F1E2732D-5877-4D54-9678-809BCA9AA572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C0DFF0F3-DDBC-4D47-A088-5786196DCFC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AB9D4B6F-615F-440C-8452-7A916100A611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F5AF2F56-167B-4840-9903-3591557C72B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EA9FB045-D73D-4E8F-9F4F-4D3F0295492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C9BCBA39-E1D6-4BFB-AF15-CAB5DAC9559A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B19783E-63CB-4DAE-BA97-2935A7550C5D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E17DFCF4-7222-4B44-94D8-E4BBB4FBF73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4B7DA986-E80F-471C-818F-395E62F344F8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8DBE19A-FB93-4514-A8DB-3BFF9B8CAF7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9756DA1A-6A8C-47EC-927B-6ED11BD2BA3C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C6FCC0-169C-4B84-8521-D8DB08A3B1C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397FF8A3-8064-4F25-83B9-EC97E6EB3979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F51DDB04-652A-44ED-8F9A-B07B446B43A0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A561C47E-7899-49A1-B9CC-019AA52A81C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B02EE085-FD41-4918-9C35-563B52EC0CB8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74D8E775-848A-47F8-ACA2-BFEAF02CE56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58136D82-56BF-4AC1-9971-2428F4F815B4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513580A5-9047-4AB2-82FB-FC61F4AA900C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662709EA-AEAC-46BE-B9A9-527C5EE38581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F0E96D97-BABD-459A-A332-5FF49969533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F053B989-35A8-484F-9C38-A5A2751E439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BB600D3E-ED04-40D5-9F90-9A7DC063D93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C79AB79-610F-4ABF-8D61-FFFCC200E49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14286A5-96FC-43EA-AB38-E6F002B5AB92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C3250502-635D-4A0D-9B19-26F274543C8B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65CE6CB9-7E4D-4CB5-849A-EC7003B90A8B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85A88390-3EBF-403C-843D-2C0EB8D3DC4A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79194BAF-D7A5-4359-B956-901B58DDD3A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B2E1B066-CD5B-4146-8D46-83571F8B805E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278B41C7-1330-4D6B-8F06-6E5B137D1D89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36</xdr:row>
      <xdr:rowOff>0</xdr:rowOff>
    </xdr:from>
    <xdr:ext cx="184731" cy="264560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95BA8D01-96A6-488D-8EAA-B502F03529E0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4DA5940-38BC-417D-A8F2-2944A4FDCDCF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37</xdr:row>
      <xdr:rowOff>0</xdr:rowOff>
    </xdr:from>
    <xdr:ext cx="184731" cy="264560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3A5B1045-FC46-4B90-BC86-2FD35506829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6584D7A7-1414-42AF-9E6D-6BF98E1EB0B7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3A20BE86-B101-435D-8B48-DE2C209060E1}"/>
            </a:ext>
          </a:extLst>
        </xdr:cNvPr>
        <xdr:cNvSpPr txBox="1"/>
      </xdr:nvSpPr>
      <xdr:spPr>
        <a:xfrm>
          <a:off x="4839176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AC253FE5-B1CC-4DAA-A026-22B0B2F9EADE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535A162E-89B2-40B1-B779-90F2206CB825}"/>
            </a:ext>
          </a:extLst>
        </xdr:cNvPr>
        <xdr:cNvSpPr txBox="1"/>
      </xdr:nvSpPr>
      <xdr:spPr>
        <a:xfrm>
          <a:off x="4839176" y="48339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B31398A-606D-43FB-9DD7-0E9F43D6A3E8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38</xdr:row>
      <xdr:rowOff>0</xdr:rowOff>
    </xdr:from>
    <xdr:ext cx="184731" cy="264560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754C2AA8-CDEF-4881-BAC4-16012A6E763D}"/>
            </a:ext>
          </a:extLst>
        </xdr:cNvPr>
        <xdr:cNvSpPr txBox="1"/>
      </xdr:nvSpPr>
      <xdr:spPr>
        <a:xfrm>
          <a:off x="4839176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300DAA79-D0AE-4815-8299-331658E56677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41AC3C32-A945-47F0-BDE9-8A9796435615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21A9A56D-3814-40C3-8498-6F4AD3939E9A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5A9B1CAC-C6E1-4451-B9EB-5EE26C37D8B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2F950F38-4965-4D4F-B5D1-91A21BCB6F9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40EAC5BA-4D70-4398-8F84-6CCCC2BAE85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3A4404CA-751B-4F90-9AA0-ABCC40CCF3E2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8F320BD-B7DA-4815-88CA-A1EA258B590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A9C9CC2D-3954-4D4B-98CF-C0F694328D5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13843AF0-93D7-4210-921E-509188E42B5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3BEC4D82-41B8-4ED1-B803-33EC8706D986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85C8CF01-3D94-4295-850B-35487ED46A05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BE493E95-18F2-468F-BFBB-33C3EEE7A862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79DEE6B2-6139-4A27-B5A6-D4C99ABEFC57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2D701602-1279-4C09-8585-E1FB3185DA6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1361E909-7590-4FC7-A6D1-44D1CEF350B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C979400F-B40A-4B76-A130-91EC239679E7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FC71D880-9D6C-4E14-BA0E-CDC383E6ED4A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7F498780-A58E-464B-8857-1A2BB855E96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BAA19E36-A163-43F2-BEC2-C05AB94251B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87E61AFA-FD28-4350-91DC-0E42E654209C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BA38793A-B5FA-42B1-B7C5-9ECBC71DE4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2E879877-7B82-4703-B521-42C36E46CD05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28ECCC1F-278E-45EF-98E2-086FA1363169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D3791F7B-9640-4A1A-931D-E32241B7C34F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84E504A5-6D31-4246-975C-A350A7583037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22C406CB-BC4F-4DAB-92FC-D27EF28F93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A0568A73-845A-43FB-A51D-BEAE22E5E03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F25CF1D-4695-41E7-B643-4F4401AC642B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BAACAA1F-6248-49DF-87BC-8B6A4B308A8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F3F043BD-3837-4D82-A0F6-8686FCFE02E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480D4A18-EA37-43C9-AD77-840F0E54FEE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1879C148-B510-4115-8CB7-9C5043AEB97D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A9DF835D-F887-4067-B46E-B832F13BC0D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7CB21B19-D16D-49D7-8BD3-85210121AC92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C596159-38E0-44BD-AE58-9A5AD7A0B84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93BBD9BC-7B76-4ADA-8928-AFC5F7ED9D3B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12EEB5C3-3EAE-472B-9083-8173DF90BFA0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5654CD80-B784-447E-8ACC-84A4BEDB219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D076067E-7D4E-4DFF-B853-84C97EBEE246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F6EC383F-8A3A-4DCB-B794-12DD8336D26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5D70E871-C186-4216-9768-B04215ABFCD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64535AEE-0D8D-4387-9E5A-243A9DA7017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BE1A43D2-0F8D-43E5-B86A-D575EF142F04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1F2AB9F3-4219-4FD6-900F-2EEC30F580E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7A71DD57-9A13-470D-A7DF-4B474568B327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9F7F20A0-77D0-455E-8986-F8487FAFF23B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2E462C28-AF2E-4C08-9FCB-98FBB657799C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E3C9FE31-7282-496F-B5BF-F072F24CCCF0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D41CE485-721B-4AE3-AED3-D7A94B4E199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B07FC139-6D8F-428D-832F-9821E9D75503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755995F3-73B3-46F1-A7A2-1CDC6974518B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C560C9BC-152A-4685-A200-83F2F202D9CC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DDF0572B-50AE-48C1-B6C7-838571EF1C45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D8C94CCD-82B9-41AE-A625-730CB259B259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6F5927F5-871A-49ED-A90E-0DECB1ED5518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C5AED6CE-5146-400D-A578-D7262F77726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7386A8B9-E738-4C35-855C-A100A5FDF110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E3449ED-AD61-46B5-8CFD-E8BB9C30F891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317BCFE2-A48B-48CB-B7A8-EEA647DE7A2D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A14BA997-070B-4C83-937A-35AD742B592D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3BE111C4-0DEB-48CF-ADCA-E0550848713E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51A1643F-D8A7-4837-89C5-B887058DAA90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3C19B3A7-B72E-4D34-810A-8EE5D9DEDC6A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EE96E475-CCF7-44CC-81CF-30E9C44A842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5699DB8C-7949-41E6-B81E-20E42B4514CE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D33EF27-716F-4E4B-9F10-5772594C00DE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1BC19F42-4854-4D3B-A6D9-8F804961B3A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B93C61B3-BB84-4A3B-9AC1-8FF0A964A74E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29DD4A7-BD7F-412F-8BA1-1F0FD8E76D12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6E6F371D-9A3F-446B-A817-7422ED0BD03B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C8B9E2D0-C214-43A2-8362-CEC1AD7B9BC3}"/>
            </a:ext>
          </a:extLst>
        </xdr:cNvPr>
        <xdr:cNvSpPr txBox="1"/>
      </xdr:nvSpPr>
      <xdr:spPr>
        <a:xfrm>
          <a:off x="4839176" y="110728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34B5C81-8728-4C3F-9112-49E6CDC23F73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59AB9A33-BE3C-4EAA-895B-AABB87EB6EC4}"/>
            </a:ext>
          </a:extLst>
        </xdr:cNvPr>
        <xdr:cNvSpPr txBox="1"/>
      </xdr:nvSpPr>
      <xdr:spPr>
        <a:xfrm>
          <a:off x="4839176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68435F28-E95C-4CDA-ADB6-9F576F081C6C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14</xdr:row>
      <xdr:rowOff>0</xdr:rowOff>
    </xdr:from>
    <xdr:ext cx="184731" cy="264560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290A1D3F-04D8-4E51-A1B9-512813335E7A}"/>
            </a:ext>
          </a:extLst>
        </xdr:cNvPr>
        <xdr:cNvSpPr txBox="1"/>
      </xdr:nvSpPr>
      <xdr:spPr>
        <a:xfrm>
          <a:off x="4839176" y="14644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2CB7F80E-2A2A-4706-BB6D-C48D09740CD3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15</xdr:row>
      <xdr:rowOff>0</xdr:rowOff>
    </xdr:from>
    <xdr:ext cx="184731" cy="264560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A5FD9504-2AB9-4EF4-8175-02342DD76474}"/>
            </a:ext>
          </a:extLst>
        </xdr:cNvPr>
        <xdr:cNvSpPr txBox="1"/>
      </xdr:nvSpPr>
      <xdr:spPr>
        <a:xfrm>
          <a:off x="4839176" y="164306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C9F11E35-11EB-42FF-B614-A436E44E5B18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16</xdr:row>
      <xdr:rowOff>0</xdr:rowOff>
    </xdr:from>
    <xdr:ext cx="184731" cy="264560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5A33B4B7-40C5-4279-805D-1F43333EF663}"/>
            </a:ext>
          </a:extLst>
        </xdr:cNvPr>
        <xdr:cNvSpPr txBox="1"/>
      </xdr:nvSpPr>
      <xdr:spPr>
        <a:xfrm>
          <a:off x="4839176" y="1821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4EBEF560-979B-4E08-8E8E-8D51F1B36D7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407A4606-AE98-4035-95E0-465D47479985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2454AAB9-FC8C-4364-B0F8-7CD1F458EE94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9001269B-F830-4431-AACD-A4CF004D56BA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991C70BA-96CC-4CDD-92F7-7F91B803366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19557EED-9521-4919-A1B3-2C9CFFADAA4A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7CDAE81B-E9AB-40E0-8236-2A0C2C1BF183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B5D48012-8585-4A82-8E94-21A152B4A84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AE68F70-6A44-46E4-866F-5E71E9ABC7E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8A6A59E8-2FB7-4621-B243-1375C7812B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E0BB934B-DC03-4F78-88E5-BE14015DFAE3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9AEC62B1-F68E-4E4E-A18D-AC87FD92A1A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BFDEAF10-F68D-4FF8-A608-E5D33ED3D04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9091E882-1663-4654-BC56-FF45A08FF32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11FA0806-8FB1-491B-98A0-982A3ED4C40B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A788AB8-399C-4156-AABA-8C7172C99BEC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B089721D-3B8A-4E4C-BFBB-D714DF90AB3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82D6968A-89E3-46FC-A85D-D5039F20AF1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F8755FBF-BAF1-48A3-A6B7-3D72D43B3691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A9EF589C-C602-4BFB-A148-499E43148FE5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C4EBCB36-9788-48AA-BABE-841E3F53480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F7ABED34-4756-400C-B9CC-BE6A60800FEC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7354BCE4-4929-4531-AE3B-6D0994110AA5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9509C013-1820-4E5B-A311-15CE9E4BBB2F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714890C9-3C83-455A-8CEC-D246CC6687C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5F05A31C-5DF1-46D1-99FC-C5D90D7BCFF0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640B2F24-A6E0-4B47-97B9-ADC22BA6C740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C398FC7A-15F9-4CEB-B5FE-B7729F4FEA24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2729D292-0A18-4931-9EF9-B8683B045D88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D7DBDEF3-54DB-48C8-9CBA-68DC87186E7C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1BD79604-E756-4C76-B040-7B001B830537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17</xdr:row>
      <xdr:rowOff>0</xdr:rowOff>
    </xdr:from>
    <xdr:ext cx="184731" cy="264560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FCEA6658-E46D-45E4-9DE8-6B65BA19A262}"/>
            </a:ext>
          </a:extLst>
        </xdr:cNvPr>
        <xdr:cNvSpPr txBox="1"/>
      </xdr:nvSpPr>
      <xdr:spPr>
        <a:xfrm>
          <a:off x="4839176" y="200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B2E4615B-25B1-4E50-A9F6-C824B65326B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18</xdr:row>
      <xdr:rowOff>0</xdr:rowOff>
    </xdr:from>
    <xdr:ext cx="184731" cy="264560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5DFF892F-8E61-4BDB-AB69-D6B232E8AA91}"/>
            </a:ext>
          </a:extLst>
        </xdr:cNvPr>
        <xdr:cNvSpPr txBox="1"/>
      </xdr:nvSpPr>
      <xdr:spPr>
        <a:xfrm>
          <a:off x="4839176" y="2178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16287CCE-809F-4010-9873-1A674189A969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19</xdr:row>
      <xdr:rowOff>0</xdr:rowOff>
    </xdr:from>
    <xdr:ext cx="184731" cy="264560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12EC575B-BDA4-4167-86BB-3147127A2E62}"/>
            </a:ext>
          </a:extLst>
        </xdr:cNvPr>
        <xdr:cNvSpPr txBox="1"/>
      </xdr:nvSpPr>
      <xdr:spPr>
        <a:xfrm>
          <a:off x="4839176" y="235743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6AFE29A5-485B-4FFF-A3C8-C0FF8C610D42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20</xdr:row>
      <xdr:rowOff>0</xdr:rowOff>
    </xdr:from>
    <xdr:ext cx="184731" cy="264560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5FFCDA2C-13BC-48F1-B475-B62181074956}"/>
            </a:ext>
          </a:extLst>
        </xdr:cNvPr>
        <xdr:cNvSpPr txBox="1"/>
      </xdr:nvSpPr>
      <xdr:spPr>
        <a:xfrm>
          <a:off x="4839176" y="2536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B3B516A3-39C3-48EC-8A5C-43DB42D7C01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21</xdr:row>
      <xdr:rowOff>0</xdr:rowOff>
    </xdr:from>
    <xdr:ext cx="184731" cy="264560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7185F9EC-6B2D-4F4B-A824-1ED8E9BFBEFF}"/>
            </a:ext>
          </a:extLst>
        </xdr:cNvPr>
        <xdr:cNvSpPr txBox="1"/>
      </xdr:nvSpPr>
      <xdr:spPr>
        <a:xfrm>
          <a:off x="4839176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4" name="Picture 4">
          <a:extLst>
            <a:ext uri="{FF2B5EF4-FFF2-40B4-BE49-F238E27FC236}">
              <a16:creationId xmlns:a16="http://schemas.microsoft.com/office/drawing/2014/main" id="{E83079CC-2F43-4F73-BE42-4E03DBB36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5" name="Picture 4">
          <a:extLst>
            <a:ext uri="{FF2B5EF4-FFF2-40B4-BE49-F238E27FC236}">
              <a16:creationId xmlns:a16="http://schemas.microsoft.com/office/drawing/2014/main" id="{440C21C9-59F8-4150-AF9A-221970277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6" name="Picture 4">
          <a:extLst>
            <a:ext uri="{FF2B5EF4-FFF2-40B4-BE49-F238E27FC236}">
              <a16:creationId xmlns:a16="http://schemas.microsoft.com/office/drawing/2014/main" id="{139908FC-F5E8-4D02-BC0D-B1CA290F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7" name="Picture 276">
          <a:extLst>
            <a:ext uri="{FF2B5EF4-FFF2-40B4-BE49-F238E27FC236}">
              <a16:creationId xmlns:a16="http://schemas.microsoft.com/office/drawing/2014/main" id="{223AD216-BCFC-4AC4-9AF9-47397EB7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78" name="Picture 4">
          <a:extLst>
            <a:ext uri="{FF2B5EF4-FFF2-40B4-BE49-F238E27FC236}">
              <a16:creationId xmlns:a16="http://schemas.microsoft.com/office/drawing/2014/main" id="{378F2799-0848-489B-84F1-1FCFEE576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79" name="Picture 4">
          <a:extLst>
            <a:ext uri="{FF2B5EF4-FFF2-40B4-BE49-F238E27FC236}">
              <a16:creationId xmlns:a16="http://schemas.microsoft.com/office/drawing/2014/main" id="{A80F512A-7EBE-4EC6-AF33-6ADE46675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0" name="Picture 4">
          <a:extLst>
            <a:ext uri="{FF2B5EF4-FFF2-40B4-BE49-F238E27FC236}">
              <a16:creationId xmlns:a16="http://schemas.microsoft.com/office/drawing/2014/main" id="{BFA75CE3-BB4E-4654-A405-920A99F9C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1" name="Picture 4">
          <a:extLst>
            <a:ext uri="{FF2B5EF4-FFF2-40B4-BE49-F238E27FC236}">
              <a16:creationId xmlns:a16="http://schemas.microsoft.com/office/drawing/2014/main" id="{BC4B80BC-B216-48C0-9F32-5D9F7FE08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2" name="Picture 4">
          <a:extLst>
            <a:ext uri="{FF2B5EF4-FFF2-40B4-BE49-F238E27FC236}">
              <a16:creationId xmlns:a16="http://schemas.microsoft.com/office/drawing/2014/main" id="{8EDE064E-5B5F-40A2-995C-1FCF42AC6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83" name="Picture 4">
          <a:extLst>
            <a:ext uri="{FF2B5EF4-FFF2-40B4-BE49-F238E27FC236}">
              <a16:creationId xmlns:a16="http://schemas.microsoft.com/office/drawing/2014/main" id="{35DD70E1-A819-4592-8499-8B99A9AD7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4" name="Picture 4">
          <a:extLst>
            <a:ext uri="{FF2B5EF4-FFF2-40B4-BE49-F238E27FC236}">
              <a16:creationId xmlns:a16="http://schemas.microsoft.com/office/drawing/2014/main" id="{B2BE6318-6BB8-4BE8-AF96-A8525F5E7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5" name="Picture 4">
          <a:extLst>
            <a:ext uri="{FF2B5EF4-FFF2-40B4-BE49-F238E27FC236}">
              <a16:creationId xmlns:a16="http://schemas.microsoft.com/office/drawing/2014/main" id="{DD9ADD38-E378-43BF-8145-55CDD2C6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86" name="Picture 4">
          <a:extLst>
            <a:ext uri="{FF2B5EF4-FFF2-40B4-BE49-F238E27FC236}">
              <a16:creationId xmlns:a16="http://schemas.microsoft.com/office/drawing/2014/main" id="{8C441049-8612-44EC-A12A-A054CFC0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7" name="Picture 4">
          <a:extLst>
            <a:ext uri="{FF2B5EF4-FFF2-40B4-BE49-F238E27FC236}">
              <a16:creationId xmlns:a16="http://schemas.microsoft.com/office/drawing/2014/main" id="{7BC83D0B-46DE-4A44-BAF9-BFEB37E0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8" name="Picture 4">
          <a:extLst>
            <a:ext uri="{FF2B5EF4-FFF2-40B4-BE49-F238E27FC236}">
              <a16:creationId xmlns:a16="http://schemas.microsoft.com/office/drawing/2014/main" id="{225EAD94-48C6-435D-A148-19847AAD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89" name="Picture 4">
          <a:extLst>
            <a:ext uri="{FF2B5EF4-FFF2-40B4-BE49-F238E27FC236}">
              <a16:creationId xmlns:a16="http://schemas.microsoft.com/office/drawing/2014/main" id="{F540496C-C539-43D4-9DE7-8C8BDD923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0" name="Picture 4">
          <a:extLst>
            <a:ext uri="{FF2B5EF4-FFF2-40B4-BE49-F238E27FC236}">
              <a16:creationId xmlns:a16="http://schemas.microsoft.com/office/drawing/2014/main" id="{0FD63DCD-C322-4E2E-A40E-402374DC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1" name="Picture 4">
          <a:extLst>
            <a:ext uri="{FF2B5EF4-FFF2-40B4-BE49-F238E27FC236}">
              <a16:creationId xmlns:a16="http://schemas.microsoft.com/office/drawing/2014/main" id="{47316EBB-B43E-403C-BA70-1FD80746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953"/>
    <xdr:pic>
      <xdr:nvPicPr>
        <xdr:cNvPr id="292" name="Picture 4">
          <a:extLst>
            <a:ext uri="{FF2B5EF4-FFF2-40B4-BE49-F238E27FC236}">
              <a16:creationId xmlns:a16="http://schemas.microsoft.com/office/drawing/2014/main" id="{6144BE11-6F8F-46BE-A565-E6AD075E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9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3" name="Picture 4">
          <a:extLst>
            <a:ext uri="{FF2B5EF4-FFF2-40B4-BE49-F238E27FC236}">
              <a16:creationId xmlns:a16="http://schemas.microsoft.com/office/drawing/2014/main" id="{D308908B-13FC-4F6B-A70E-45BC263FB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4" name="Picture 4">
          <a:extLst>
            <a:ext uri="{FF2B5EF4-FFF2-40B4-BE49-F238E27FC236}">
              <a16:creationId xmlns:a16="http://schemas.microsoft.com/office/drawing/2014/main" id="{0D4A3C9F-9F83-4A92-8FA7-9AD28502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5" name="Picture 4">
          <a:extLst>
            <a:ext uri="{FF2B5EF4-FFF2-40B4-BE49-F238E27FC236}">
              <a16:creationId xmlns:a16="http://schemas.microsoft.com/office/drawing/2014/main" id="{70DE3C64-D9B7-4E1A-9DCC-1B15D7D74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1905"/>
    <xdr:pic>
      <xdr:nvPicPr>
        <xdr:cNvPr id="296" name="Picture 4">
          <a:extLst>
            <a:ext uri="{FF2B5EF4-FFF2-40B4-BE49-F238E27FC236}">
              <a16:creationId xmlns:a16="http://schemas.microsoft.com/office/drawing/2014/main" id="{30E06DFC-457A-4523-9C14-8348FF6F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1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7" name="Picture 4">
          <a:extLst>
            <a:ext uri="{FF2B5EF4-FFF2-40B4-BE49-F238E27FC236}">
              <a16:creationId xmlns:a16="http://schemas.microsoft.com/office/drawing/2014/main" id="{86C04BBE-CF44-45C7-B37E-18124340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8" name="Picture 4">
          <a:extLst>
            <a:ext uri="{FF2B5EF4-FFF2-40B4-BE49-F238E27FC236}">
              <a16:creationId xmlns:a16="http://schemas.microsoft.com/office/drawing/2014/main" id="{A36A5501-EDF7-425D-B508-FF4AA0800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299" name="Picture 4">
          <a:extLst>
            <a:ext uri="{FF2B5EF4-FFF2-40B4-BE49-F238E27FC236}">
              <a16:creationId xmlns:a16="http://schemas.microsoft.com/office/drawing/2014/main" id="{9410D414-9E4B-4221-9842-69AFFFC34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0" name="Picture 4">
          <a:extLst>
            <a:ext uri="{FF2B5EF4-FFF2-40B4-BE49-F238E27FC236}">
              <a16:creationId xmlns:a16="http://schemas.microsoft.com/office/drawing/2014/main" id="{AF10AD20-A992-4BE7-8375-D087060A9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1" name="Picture 4">
          <a:extLst>
            <a:ext uri="{FF2B5EF4-FFF2-40B4-BE49-F238E27FC236}">
              <a16:creationId xmlns:a16="http://schemas.microsoft.com/office/drawing/2014/main" id="{58454264-B85F-491C-90A7-D2CDDE24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2" name="Picture 4">
          <a:extLst>
            <a:ext uri="{FF2B5EF4-FFF2-40B4-BE49-F238E27FC236}">
              <a16:creationId xmlns:a16="http://schemas.microsoft.com/office/drawing/2014/main" id="{C10DC5F6-9942-48C9-8EF9-9DBD23F53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3" name="Picture 4">
          <a:extLst>
            <a:ext uri="{FF2B5EF4-FFF2-40B4-BE49-F238E27FC236}">
              <a16:creationId xmlns:a16="http://schemas.microsoft.com/office/drawing/2014/main" id="{2B9A565F-4D3F-4A70-9C64-5BF2B3A2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4" name="Picture 4">
          <a:extLst>
            <a:ext uri="{FF2B5EF4-FFF2-40B4-BE49-F238E27FC236}">
              <a16:creationId xmlns:a16="http://schemas.microsoft.com/office/drawing/2014/main" id="{2CDEAB9D-C22A-4C04-BA5E-7FD8ABA4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5" name="Picture 4">
          <a:extLst>
            <a:ext uri="{FF2B5EF4-FFF2-40B4-BE49-F238E27FC236}">
              <a16:creationId xmlns:a16="http://schemas.microsoft.com/office/drawing/2014/main" id="{6E37925D-A59A-4881-9781-97D37DDF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6" name="Picture 4">
          <a:extLst>
            <a:ext uri="{FF2B5EF4-FFF2-40B4-BE49-F238E27FC236}">
              <a16:creationId xmlns:a16="http://schemas.microsoft.com/office/drawing/2014/main" id="{646E1922-9FB2-4D13-94F5-3B6DB08A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7" name="Picture 4">
          <a:extLst>
            <a:ext uri="{FF2B5EF4-FFF2-40B4-BE49-F238E27FC236}">
              <a16:creationId xmlns:a16="http://schemas.microsoft.com/office/drawing/2014/main" id="{20FDE6F2-1EBC-4E24-B0FD-0F87017F2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8" name="Picture 4">
          <a:extLst>
            <a:ext uri="{FF2B5EF4-FFF2-40B4-BE49-F238E27FC236}">
              <a16:creationId xmlns:a16="http://schemas.microsoft.com/office/drawing/2014/main" id="{0246CDFD-363C-40C7-AE35-8481D2A37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09" name="Picture 4">
          <a:extLst>
            <a:ext uri="{FF2B5EF4-FFF2-40B4-BE49-F238E27FC236}">
              <a16:creationId xmlns:a16="http://schemas.microsoft.com/office/drawing/2014/main" id="{29128422-1DFD-4304-BCCE-5AEAC65E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0" name="Picture 4">
          <a:extLst>
            <a:ext uri="{FF2B5EF4-FFF2-40B4-BE49-F238E27FC236}">
              <a16:creationId xmlns:a16="http://schemas.microsoft.com/office/drawing/2014/main" id="{84731CEA-683A-4162-8C5B-B8C4F47F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1" name="Picture 310">
          <a:extLst>
            <a:ext uri="{FF2B5EF4-FFF2-40B4-BE49-F238E27FC236}">
              <a16:creationId xmlns:a16="http://schemas.microsoft.com/office/drawing/2014/main" id="{D1A6C86C-D1AE-4E40-ACF9-73A687DE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2" name="Picture 4">
          <a:extLst>
            <a:ext uri="{FF2B5EF4-FFF2-40B4-BE49-F238E27FC236}">
              <a16:creationId xmlns:a16="http://schemas.microsoft.com/office/drawing/2014/main" id="{1949AB22-1ED6-48FC-9369-01BA74F6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830580</xdr:colOff>
      <xdr:row>13</xdr:row>
      <xdr:rowOff>0</xdr:rowOff>
    </xdr:from>
    <xdr:ext cx="1165860" cy="2858"/>
    <xdr:pic>
      <xdr:nvPicPr>
        <xdr:cNvPr id="313" name="Picture 4">
          <a:extLst>
            <a:ext uri="{FF2B5EF4-FFF2-40B4-BE49-F238E27FC236}">
              <a16:creationId xmlns:a16="http://schemas.microsoft.com/office/drawing/2014/main" id="{E2D67937-5445-421C-9D8D-0E3D78DD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5514975"/>
          <a:ext cx="1165860" cy="28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BA0DC5B6-7F57-40F7-B305-B119F582FD6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2</xdr:row>
      <xdr:rowOff>0</xdr:rowOff>
    </xdr:from>
    <xdr:ext cx="184731" cy="264560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CB22FC69-45A6-4A79-9F37-79B41439BD75}"/>
            </a:ext>
          </a:extLst>
        </xdr:cNvPr>
        <xdr:cNvSpPr txBox="1"/>
      </xdr:nvSpPr>
      <xdr:spPr>
        <a:xfrm>
          <a:off x="4846320" y="2076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5</xdr:row>
      <xdr:rowOff>0</xdr:rowOff>
    </xdr:from>
    <xdr:ext cx="184731" cy="264560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D0AEB406-A578-4935-BC02-1932F5455C64}"/>
            </a:ext>
          </a:extLst>
        </xdr:cNvPr>
        <xdr:cNvSpPr txBox="1"/>
      </xdr:nvSpPr>
      <xdr:spPr>
        <a:xfrm>
          <a:off x="4846320" y="3238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6</xdr:row>
      <xdr:rowOff>0</xdr:rowOff>
    </xdr:from>
    <xdr:ext cx="184731" cy="264560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70F40743-DEC4-4690-B7E1-B29180DEBABE}"/>
            </a:ext>
          </a:extLst>
        </xdr:cNvPr>
        <xdr:cNvSpPr txBox="1"/>
      </xdr:nvSpPr>
      <xdr:spPr>
        <a:xfrm>
          <a:off x="4846320" y="3714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4E29A553-972F-43AB-A603-97FE574B7B38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7</xdr:row>
      <xdr:rowOff>0</xdr:rowOff>
    </xdr:from>
    <xdr:ext cx="184731" cy="264560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DC7EB5A1-811C-4ED1-8C05-467DC40BF016}"/>
            </a:ext>
          </a:extLst>
        </xdr:cNvPr>
        <xdr:cNvSpPr txBox="1"/>
      </xdr:nvSpPr>
      <xdr:spPr>
        <a:xfrm>
          <a:off x="4846320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8</xdr:row>
      <xdr:rowOff>0</xdr:rowOff>
    </xdr:from>
    <xdr:ext cx="184731" cy="264560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173E07C9-CF3A-4C5E-B674-D2BD6FF5994F}"/>
            </a:ext>
          </a:extLst>
        </xdr:cNvPr>
        <xdr:cNvSpPr txBox="1"/>
      </xdr:nvSpPr>
      <xdr:spPr>
        <a:xfrm>
          <a:off x="4846320" y="405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4244975</xdr:colOff>
      <xdr:row>8</xdr:row>
      <xdr:rowOff>28575</xdr:rowOff>
    </xdr:from>
    <xdr:ext cx="184731" cy="264560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3B5E476C-624E-4CFC-AC20-99ECA63B76AB}"/>
            </a:ext>
          </a:extLst>
        </xdr:cNvPr>
        <xdr:cNvSpPr txBox="1"/>
      </xdr:nvSpPr>
      <xdr:spPr>
        <a:xfrm>
          <a:off x="4839335" y="40843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D9E8C96B-4596-48D2-B57F-12D50A8F09B3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9</xdr:row>
      <xdr:rowOff>0</xdr:rowOff>
    </xdr:from>
    <xdr:ext cx="184731" cy="264560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5BE023A5-B59B-42C6-9D66-9E3C3CFE7854}"/>
            </a:ext>
          </a:extLst>
        </xdr:cNvPr>
        <xdr:cNvSpPr txBox="1"/>
      </xdr:nvSpPr>
      <xdr:spPr>
        <a:xfrm>
          <a:off x="4846320" y="437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845A81A5-7D34-4073-9F52-1DE88C78DD77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10</xdr:row>
      <xdr:rowOff>0</xdr:rowOff>
    </xdr:from>
    <xdr:ext cx="184731" cy="264560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E055B08A-6B8E-449B-81D5-A7B719056B19}"/>
            </a:ext>
          </a:extLst>
        </xdr:cNvPr>
        <xdr:cNvSpPr txBox="1"/>
      </xdr:nvSpPr>
      <xdr:spPr>
        <a:xfrm>
          <a:off x="4846320" y="454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D7EEF6B9-B9BB-45C3-B592-CF5D8C7953CE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11</xdr:row>
      <xdr:rowOff>0</xdr:rowOff>
    </xdr:from>
    <xdr:ext cx="184731" cy="264560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C2E040B4-5B63-487F-A2D4-424876925B51}"/>
            </a:ext>
          </a:extLst>
        </xdr:cNvPr>
        <xdr:cNvSpPr txBox="1"/>
      </xdr:nvSpPr>
      <xdr:spPr>
        <a:xfrm>
          <a:off x="4846320" y="471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9B28821C-5948-41D0-8A43-681E3FAA307D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12</xdr:row>
      <xdr:rowOff>0</xdr:rowOff>
    </xdr:from>
    <xdr:ext cx="184731" cy="264560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4699E213-B2E8-4357-8FD0-0AA92341BFF6}"/>
            </a:ext>
          </a:extLst>
        </xdr:cNvPr>
        <xdr:cNvSpPr txBox="1"/>
      </xdr:nvSpPr>
      <xdr:spPr>
        <a:xfrm>
          <a:off x="4846320" y="534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D704E454-C070-4420-8559-5CF053F1801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2212C370-E9EC-4334-ABCF-040D3BE6F9F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94B69D14-DFC8-43BC-8135-CAA21B0FC0A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673AB228-401E-4F48-91F2-699F941A0AE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7063F50D-429E-4090-AC09-6F49DC89BE5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CBF07611-E7D9-49DE-9FE3-3D1A281BFCE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16735342-28EB-4191-B777-EA7E52533F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7928D1F1-52B3-43D9-B327-54ADF662F0ED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C6C79F07-C0B5-4342-8B43-4D4EC4B8A57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332242C9-4712-4150-BE95-C1E72C4477F9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B3216FAC-7DB7-49D4-80F7-808FA1599E6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D46C33CB-D587-4B5D-B2F1-09F1A240A00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709AC397-A3EC-4A6D-AA0D-A693A9C622FE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191F4649-2B7B-49C9-8B1B-C95AD50C058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C704B94E-0EF8-46CD-9F67-D50A7C0ED19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BF1038A5-84B8-4382-A03E-343F998F2A4A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CD26EEE4-3954-4469-AB4F-5FFB1861058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9BBD26CB-47A1-4A7A-99C3-B7327FE4ECC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3C9EB0A5-C972-4354-A129-8D86C2EBEF1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2DE273D1-A073-4908-9F74-B0B7221EF13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40880FCF-6336-4431-A511-24D1512C98B2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D7D807FE-7BEF-4D1B-B6F7-4242B108E6F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53499D2-77AA-43AE-B90C-C176B88DEE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6819AA4A-D9E1-446D-A6B9-0AC145636A7B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1708571C-5EC9-42A9-A003-5BC0EC5A2F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31097FEF-13B9-4AE6-B869-25743A6A784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B53E30FC-DE20-445F-A859-2AFAC95A562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1C347365-F155-41B0-9FB7-C83D0ADD5D6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5BE8C06-BD74-433F-BF89-75D956FC272C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6B02A059-0D39-429E-B72A-8760FED7C7C6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64D57ACD-D6E7-44AB-8A92-A0802B6849C8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1AF77188-EC7F-4C02-A616-7944A37221F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DAB58956-9A71-4EB2-A6D5-D9119609A953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709C1739-85FA-4AED-AEAB-D8F99D301D9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CB664D2-B9D8-4E22-953B-A6149FEF23D0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516ACC89-3B02-4657-86DD-64B7D574861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9850562D-40EC-4B48-8231-3BBFA488F8DF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4F58BF22-7604-48A7-9315-4DF005A0B927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42C4EEB3-B71D-43FF-9CC4-D4D9459EA9F5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13</xdr:row>
      <xdr:rowOff>0</xdr:rowOff>
    </xdr:from>
    <xdr:ext cx="184731" cy="264560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E3747EE3-007A-4BD2-BBFB-7EB8FF2FD8F4}"/>
            </a:ext>
          </a:extLst>
        </xdr:cNvPr>
        <xdr:cNvSpPr txBox="1"/>
      </xdr:nvSpPr>
      <xdr:spPr>
        <a:xfrm>
          <a:off x="4846320" y="5514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E8E9BFAF-422C-4BC7-9D32-2D19F3791C9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ADDDC7C0-FC78-4240-8B3D-3EDCB638CBD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7355F6DC-CC98-4CB8-8A1C-175C5556D705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E659A0A-6142-45EF-A15F-7A24C7E2B27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9A69254C-9C37-4012-80D9-3AA4E169C11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3D9AC9AF-0597-4B45-A0E5-E5C5CEDC958D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95C3C855-D46C-4991-85FC-B6626FDC350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F0573F15-6A87-4B7C-B9B3-C1F4F31384C0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35C0A9AC-AC60-4D52-B69D-37731A26223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468F5D63-CF0F-4385-BA84-F1EB2CEE67AB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6B5AA7A9-A916-4718-B053-AAB25F4AA379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BB24ABE9-8B42-4385-AB2E-182AFCECB1B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608352BA-B241-4C99-A431-8A29644A6F9E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7362DE0E-D73E-4A7F-82CB-C67F129062E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67C5C43C-8983-4F64-84CE-89C4FF3BA657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408A3204-557D-4922-87F7-2B4851AD109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E6E07F35-2B22-4BE4-B301-F3030729EE14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2FC52A26-9774-4A32-B4B2-F99A7540EC68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2B481034-9549-4705-9A48-A87A5BCDECA7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A1CD51B8-DB76-4349-A6C3-1B73DB774E3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78E7A089-899F-4335-B010-8C2241424F02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FC8CFCA4-9025-4F6A-9633-9A269FD96A6D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BA69B3FB-4D91-44AC-B88C-605E0B2E7187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4535EAD5-BF5F-4EC5-A4C4-557C22C58CCB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380683DE-6377-40E0-842C-BA44347C5805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FD3525E-5510-4813-BEE8-5CDC8B10B751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3AACC3D-447C-40E1-AEB9-A4A7124F53D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716F1694-0C3D-4457-BEBC-3087AFD47D8A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3AC372CF-91CC-4B48-9EB2-EC860BBEAF1A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2DD9F4A3-40D8-4EC5-9C4F-476B8D371FE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F8848035-72C2-4426-A04C-8D879F0A7739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30</xdr:row>
      <xdr:rowOff>0</xdr:rowOff>
    </xdr:from>
    <xdr:ext cx="184731" cy="264560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127253DC-7F84-4C23-8EF2-F88650D056AE}"/>
            </a:ext>
          </a:extLst>
        </xdr:cNvPr>
        <xdr:cNvSpPr txBox="1"/>
      </xdr:nvSpPr>
      <xdr:spPr>
        <a:xfrm>
          <a:off x="4839176" y="5607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B55027E4-45C2-4081-B15E-111F090315BA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31</xdr:row>
      <xdr:rowOff>0</xdr:rowOff>
    </xdr:from>
    <xdr:ext cx="184731" cy="264560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A13D10F4-F5BD-4357-A62C-1E3FAA59786F}"/>
            </a:ext>
          </a:extLst>
        </xdr:cNvPr>
        <xdr:cNvSpPr txBox="1"/>
      </xdr:nvSpPr>
      <xdr:spPr>
        <a:xfrm>
          <a:off x="4839176" y="6143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F28CF9B-C656-46CC-BA90-1368FD794E27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32</xdr:row>
      <xdr:rowOff>0</xdr:rowOff>
    </xdr:from>
    <xdr:ext cx="184731" cy="264560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63F97FA8-0C46-4776-8A6D-1E3C9A5C368F}"/>
            </a:ext>
          </a:extLst>
        </xdr:cNvPr>
        <xdr:cNvSpPr txBox="1"/>
      </xdr:nvSpPr>
      <xdr:spPr>
        <a:xfrm>
          <a:off x="4839176" y="63222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833E9FE8-C305-48A8-8425-428B9A0A23FB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33</xdr:row>
      <xdr:rowOff>0</xdr:rowOff>
    </xdr:from>
    <xdr:ext cx="184731" cy="264560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D82694DA-FDEF-4A98-9677-D618FA3BF2A4}"/>
            </a:ext>
          </a:extLst>
        </xdr:cNvPr>
        <xdr:cNvSpPr txBox="1"/>
      </xdr:nvSpPr>
      <xdr:spPr>
        <a:xfrm>
          <a:off x="4839176" y="65008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F82E7A2F-8886-4296-BFF7-DCA8A8517962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  <xdr:oneCellAnchor>
    <xdr:from>
      <xdr:col>1</xdr:col>
      <xdr:colOff>4257675</xdr:colOff>
      <xdr:row>34</xdr:row>
      <xdr:rowOff>0</xdr:rowOff>
    </xdr:from>
    <xdr:ext cx="184731" cy="264560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246C8CE7-7347-448C-9FB0-D452CA09FB5D}"/>
            </a:ext>
          </a:extLst>
        </xdr:cNvPr>
        <xdr:cNvSpPr txBox="1"/>
      </xdr:nvSpPr>
      <xdr:spPr>
        <a:xfrm>
          <a:off x="4839176" y="66794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r-H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showGridLines="0" tabSelected="1" topLeftCell="A18" zoomScale="80" zoomScaleNormal="80" zoomScaleSheetLayoutView="70" workbookViewId="0">
      <selection activeCell="B29" sqref="B29"/>
    </sheetView>
  </sheetViews>
  <sheetFormatPr defaultColWidth="9" defaultRowHeight="15" x14ac:dyDescent="0.2"/>
  <cols>
    <col min="1" max="1" width="8.44140625" style="9" customWidth="1"/>
    <col min="2" max="2" width="75" style="2" customWidth="1"/>
    <col min="3" max="3" width="35.21875" style="3" customWidth="1"/>
    <col min="4" max="4" width="35.21875" style="4" customWidth="1"/>
    <col min="5" max="5" width="15.77734375" style="5" customWidth="1"/>
    <col min="6" max="6" width="39.6640625" style="5" customWidth="1"/>
    <col min="7" max="7" width="11.77734375" style="6" customWidth="1"/>
    <col min="8" max="8" width="10.77734375" style="6" customWidth="1"/>
    <col min="9" max="9" width="15.5546875" style="7" customWidth="1"/>
    <col min="10" max="10" width="18.33203125" style="8" customWidth="1"/>
    <col min="11" max="16384" width="9" style="1"/>
  </cols>
  <sheetData>
    <row r="1" spans="1:10" ht="57.6" x14ac:dyDescent="0.2">
      <c r="A1" s="12"/>
      <c r="B1" s="13" t="s">
        <v>1</v>
      </c>
      <c r="C1" s="25" t="s">
        <v>2</v>
      </c>
      <c r="D1" s="25" t="s">
        <v>3</v>
      </c>
      <c r="E1" s="25" t="s">
        <v>4</v>
      </c>
      <c r="F1" s="26" t="s">
        <v>13</v>
      </c>
      <c r="G1" s="13" t="s">
        <v>5</v>
      </c>
      <c r="H1" s="13" t="s">
        <v>6</v>
      </c>
      <c r="I1" s="14" t="s">
        <v>7</v>
      </c>
      <c r="J1" s="15" t="s">
        <v>8</v>
      </c>
    </row>
    <row r="2" spans="1:10" ht="29.55" customHeight="1" x14ac:dyDescent="0.3">
      <c r="A2" s="16" t="s">
        <v>14</v>
      </c>
      <c r="B2" s="17" t="s">
        <v>20</v>
      </c>
      <c r="C2" s="18"/>
      <c r="D2" s="19"/>
      <c r="E2" s="20"/>
      <c r="F2" s="24"/>
      <c r="G2" s="21" t="s">
        <v>9</v>
      </c>
      <c r="H2" s="21">
        <v>1</v>
      </c>
      <c r="I2" s="22"/>
      <c r="J2" s="23">
        <f>I2*H2</f>
        <v>0</v>
      </c>
    </row>
    <row r="3" spans="1:10" s="30" customFormat="1" ht="25.8" customHeight="1" x14ac:dyDescent="0.3">
      <c r="A3" s="10" t="s">
        <v>0</v>
      </c>
      <c r="B3" s="36" t="s">
        <v>36</v>
      </c>
      <c r="C3" s="27"/>
      <c r="D3" s="28"/>
      <c r="E3" s="28"/>
      <c r="F3" s="31"/>
      <c r="G3" s="28"/>
      <c r="H3" s="28"/>
      <c r="I3" s="29"/>
      <c r="J3" s="32"/>
    </row>
    <row r="4" spans="1:10" s="30" customFormat="1" ht="35.4" customHeight="1" x14ac:dyDescent="0.3">
      <c r="A4" s="10" t="s">
        <v>15</v>
      </c>
      <c r="B4" s="36" t="s">
        <v>37</v>
      </c>
      <c r="C4" s="27"/>
      <c r="D4" s="28"/>
      <c r="E4" s="28"/>
      <c r="F4" s="31"/>
      <c r="G4" s="28"/>
      <c r="H4" s="28"/>
      <c r="I4" s="29"/>
      <c r="J4" s="32"/>
    </row>
    <row r="5" spans="1:10" s="30" customFormat="1" ht="30.6" customHeight="1" x14ac:dyDescent="0.3">
      <c r="A5" s="10" t="s">
        <v>16</v>
      </c>
      <c r="B5" s="37" t="s">
        <v>38</v>
      </c>
      <c r="C5" s="27"/>
      <c r="D5" s="28"/>
      <c r="E5" s="28"/>
      <c r="F5" s="31"/>
      <c r="G5" s="28"/>
      <c r="H5" s="28"/>
      <c r="I5" s="29"/>
      <c r="J5" s="32"/>
    </row>
    <row r="6" spans="1:10" s="30" customFormat="1" ht="31.8" customHeight="1" x14ac:dyDescent="0.3">
      <c r="A6" s="10" t="s">
        <v>17</v>
      </c>
      <c r="B6" s="36" t="s">
        <v>39</v>
      </c>
      <c r="C6" s="27"/>
      <c r="D6" s="28"/>
      <c r="E6" s="28"/>
      <c r="F6" s="31"/>
      <c r="G6" s="28"/>
      <c r="H6" s="28"/>
      <c r="I6" s="29"/>
      <c r="J6" s="32"/>
    </row>
    <row r="7" spans="1:10" s="30" customFormat="1" ht="25.8" customHeight="1" x14ac:dyDescent="0.3">
      <c r="A7" s="10" t="s">
        <v>18</v>
      </c>
      <c r="B7" s="36" t="s">
        <v>40</v>
      </c>
      <c r="C7" s="27"/>
      <c r="D7" s="28"/>
      <c r="E7" s="28"/>
      <c r="F7" s="31"/>
      <c r="G7" s="28"/>
      <c r="H7" s="28"/>
      <c r="I7" s="29"/>
      <c r="J7" s="32"/>
    </row>
    <row r="8" spans="1:10" s="30" customFormat="1" ht="25.8" customHeight="1" x14ac:dyDescent="0.3">
      <c r="A8" s="10" t="s">
        <v>21</v>
      </c>
      <c r="B8" s="36" t="s">
        <v>55</v>
      </c>
      <c r="C8" s="27"/>
      <c r="D8" s="28"/>
      <c r="E8" s="28"/>
      <c r="F8" s="31"/>
      <c r="G8" s="28"/>
      <c r="H8" s="28"/>
      <c r="I8" s="29"/>
      <c r="J8" s="32"/>
    </row>
    <row r="9" spans="1:10" s="30" customFormat="1" ht="25.8" customHeight="1" x14ac:dyDescent="0.3">
      <c r="A9" s="10" t="s">
        <v>22</v>
      </c>
      <c r="B9" s="36" t="s">
        <v>41</v>
      </c>
      <c r="C9" s="27"/>
      <c r="D9" s="28"/>
      <c r="E9" s="28"/>
      <c r="F9" s="31"/>
      <c r="G9" s="28"/>
      <c r="H9" s="28"/>
      <c r="I9" s="29"/>
      <c r="J9" s="32"/>
    </row>
    <row r="10" spans="1:10" s="30" customFormat="1" ht="25.8" customHeight="1" x14ac:dyDescent="0.3">
      <c r="A10" s="10" t="s">
        <v>23</v>
      </c>
      <c r="B10" s="36" t="s">
        <v>42</v>
      </c>
      <c r="C10" s="27"/>
      <c r="D10" s="28"/>
      <c r="E10" s="28"/>
      <c r="F10" s="31"/>
      <c r="G10" s="28"/>
      <c r="H10" s="28"/>
      <c r="I10" s="29"/>
      <c r="J10" s="32"/>
    </row>
    <row r="11" spans="1:10" s="30" customFormat="1" ht="25.8" customHeight="1" x14ac:dyDescent="0.3">
      <c r="A11" s="10" t="s">
        <v>24</v>
      </c>
      <c r="B11" s="36" t="s">
        <v>43</v>
      </c>
      <c r="C11" s="27"/>
      <c r="D11" s="28"/>
      <c r="E11" s="28"/>
      <c r="F11" s="31"/>
      <c r="G11" s="28"/>
      <c r="H11" s="28"/>
      <c r="I11" s="29"/>
      <c r="J11" s="32"/>
    </row>
    <row r="12" spans="1:10" s="30" customFormat="1" ht="25.8" customHeight="1" x14ac:dyDescent="0.3">
      <c r="A12" s="10" t="s">
        <v>25</v>
      </c>
      <c r="B12" s="37" t="s">
        <v>44</v>
      </c>
      <c r="C12" s="27"/>
      <c r="D12" s="28"/>
      <c r="E12" s="28"/>
      <c r="F12" s="31"/>
      <c r="G12" s="28"/>
      <c r="H12" s="28"/>
      <c r="I12" s="29"/>
      <c r="J12" s="32"/>
    </row>
    <row r="13" spans="1:10" s="30" customFormat="1" ht="25.8" customHeight="1" x14ac:dyDescent="0.3">
      <c r="A13" s="10" t="s">
        <v>26</v>
      </c>
      <c r="B13" s="36" t="s">
        <v>45</v>
      </c>
      <c r="C13" s="27"/>
      <c r="D13" s="28"/>
      <c r="E13" s="28"/>
      <c r="F13" s="31"/>
      <c r="G13" s="28"/>
      <c r="H13" s="28"/>
      <c r="I13" s="29"/>
      <c r="J13" s="32"/>
    </row>
    <row r="14" spans="1:10" s="30" customFormat="1" ht="25.8" customHeight="1" x14ac:dyDescent="0.3">
      <c r="A14" s="10" t="s">
        <v>27</v>
      </c>
      <c r="B14" s="36" t="s">
        <v>46</v>
      </c>
      <c r="C14" s="27"/>
      <c r="D14" s="28"/>
      <c r="E14" s="28"/>
      <c r="F14" s="31"/>
      <c r="G14" s="28"/>
      <c r="H14" s="28"/>
      <c r="I14" s="29"/>
      <c r="J14" s="32"/>
    </row>
    <row r="15" spans="1:10" s="30" customFormat="1" ht="25.8" customHeight="1" x14ac:dyDescent="0.3">
      <c r="A15" s="10" t="s">
        <v>28</v>
      </c>
      <c r="B15" s="36" t="s">
        <v>47</v>
      </c>
      <c r="C15" s="27"/>
      <c r="D15" s="28"/>
      <c r="E15" s="28"/>
      <c r="F15" s="31"/>
      <c r="G15" s="28"/>
      <c r="H15" s="28"/>
      <c r="I15" s="29"/>
      <c r="J15" s="32"/>
    </row>
    <row r="16" spans="1:10" s="30" customFormat="1" ht="25.8" customHeight="1" x14ac:dyDescent="0.3">
      <c r="A16" s="10" t="s">
        <v>29</v>
      </c>
      <c r="B16" s="37" t="s">
        <v>48</v>
      </c>
      <c r="C16" s="27"/>
      <c r="D16" s="28"/>
      <c r="E16" s="28"/>
      <c r="F16" s="31"/>
      <c r="G16" s="28"/>
      <c r="H16" s="28"/>
      <c r="I16" s="29"/>
      <c r="J16" s="32"/>
    </row>
    <row r="17" spans="1:10" s="30" customFormat="1" ht="25.8" customHeight="1" x14ac:dyDescent="0.3">
      <c r="A17" s="10" t="s">
        <v>30</v>
      </c>
      <c r="B17" s="37" t="s">
        <v>49</v>
      </c>
      <c r="C17" s="27"/>
      <c r="D17" s="28"/>
      <c r="E17" s="28"/>
      <c r="F17" s="31"/>
      <c r="G17" s="28"/>
      <c r="H17" s="28"/>
      <c r="I17" s="29"/>
      <c r="J17" s="32"/>
    </row>
    <row r="18" spans="1:10" s="30" customFormat="1" ht="25.8" customHeight="1" x14ac:dyDescent="0.3">
      <c r="A18" s="10" t="s">
        <v>31</v>
      </c>
      <c r="B18" s="37" t="s">
        <v>50</v>
      </c>
      <c r="C18" s="27"/>
      <c r="D18" s="28"/>
      <c r="E18" s="28"/>
      <c r="F18" s="31"/>
      <c r="G18" s="28"/>
      <c r="H18" s="28"/>
      <c r="I18" s="29"/>
      <c r="J18" s="32"/>
    </row>
    <row r="19" spans="1:10" s="30" customFormat="1" ht="25.8" customHeight="1" x14ac:dyDescent="0.3">
      <c r="A19" s="10" t="s">
        <v>32</v>
      </c>
      <c r="B19" s="37" t="s">
        <v>51</v>
      </c>
      <c r="C19" s="27"/>
      <c r="D19" s="28"/>
      <c r="E19" s="28"/>
      <c r="F19" s="31"/>
      <c r="G19" s="28"/>
      <c r="H19" s="28"/>
      <c r="I19" s="29"/>
      <c r="J19" s="32"/>
    </row>
    <row r="20" spans="1:10" s="30" customFormat="1" ht="25.8" customHeight="1" x14ac:dyDescent="0.3">
      <c r="A20" s="10" t="s">
        <v>33</v>
      </c>
      <c r="B20" s="36" t="s">
        <v>52</v>
      </c>
      <c r="C20" s="27"/>
      <c r="D20" s="28"/>
      <c r="E20" s="28"/>
      <c r="F20" s="31"/>
      <c r="G20" s="28"/>
      <c r="H20" s="28"/>
      <c r="I20" s="29"/>
      <c r="J20" s="32"/>
    </row>
    <row r="21" spans="1:10" s="30" customFormat="1" ht="25.8" customHeight="1" x14ac:dyDescent="0.3">
      <c r="A21" s="10" t="s">
        <v>34</v>
      </c>
      <c r="B21" s="37" t="s">
        <v>53</v>
      </c>
      <c r="C21" s="27"/>
      <c r="D21" s="28"/>
      <c r="E21" s="28"/>
      <c r="F21" s="31"/>
      <c r="G21" s="28"/>
      <c r="H21" s="28"/>
      <c r="I21" s="29"/>
      <c r="J21" s="32"/>
    </row>
    <row r="22" spans="1:10" s="30" customFormat="1" ht="25.8" customHeight="1" x14ac:dyDescent="0.3">
      <c r="A22" s="10" t="s">
        <v>35</v>
      </c>
      <c r="B22" s="37" t="s">
        <v>54</v>
      </c>
      <c r="C22" s="27"/>
      <c r="D22" s="28"/>
      <c r="E22" s="28"/>
      <c r="F22" s="31"/>
      <c r="G22" s="28"/>
      <c r="H22" s="28"/>
      <c r="I22" s="29"/>
      <c r="J22" s="32"/>
    </row>
    <row r="23" spans="1:10" ht="29.55" customHeight="1" x14ac:dyDescent="0.3">
      <c r="A23" s="16" t="s">
        <v>56</v>
      </c>
      <c r="B23" s="17" t="s">
        <v>19</v>
      </c>
      <c r="C23" s="18"/>
      <c r="D23" s="19"/>
      <c r="E23" s="20"/>
      <c r="F23" s="24"/>
      <c r="G23" s="21" t="s">
        <v>9</v>
      </c>
      <c r="H23" s="21">
        <v>1</v>
      </c>
      <c r="I23" s="22"/>
      <c r="J23" s="23">
        <f>I23*H23</f>
        <v>0</v>
      </c>
    </row>
    <row r="24" spans="1:10" s="30" customFormat="1" ht="32.4" customHeight="1" x14ac:dyDescent="0.3">
      <c r="A24" s="10" t="s">
        <v>57</v>
      </c>
      <c r="B24" s="36" t="s">
        <v>64</v>
      </c>
      <c r="C24" s="27"/>
      <c r="D24" s="28"/>
      <c r="E24" s="28"/>
      <c r="F24" s="31"/>
      <c r="G24" s="28"/>
      <c r="H24" s="28"/>
      <c r="I24" s="29"/>
      <c r="J24" s="32"/>
    </row>
    <row r="25" spans="1:10" s="30" customFormat="1" ht="32.4" customHeight="1" x14ac:dyDescent="0.3">
      <c r="A25" s="10" t="s">
        <v>58</v>
      </c>
      <c r="B25" s="37" t="s">
        <v>65</v>
      </c>
      <c r="C25" s="27"/>
      <c r="D25" s="28"/>
      <c r="E25" s="28"/>
      <c r="F25" s="31"/>
      <c r="G25" s="28"/>
      <c r="H25" s="28"/>
      <c r="I25" s="29"/>
      <c r="J25" s="32"/>
    </row>
    <row r="26" spans="1:10" s="30" customFormat="1" ht="32.4" customHeight="1" x14ac:dyDescent="0.3">
      <c r="A26" s="10" t="s">
        <v>59</v>
      </c>
      <c r="B26" s="37" t="s">
        <v>66</v>
      </c>
      <c r="C26" s="27"/>
      <c r="D26" s="28"/>
      <c r="E26" s="28"/>
      <c r="F26" s="31"/>
      <c r="G26" s="28"/>
      <c r="H26" s="28"/>
      <c r="I26" s="29"/>
      <c r="J26" s="32"/>
    </row>
    <row r="27" spans="1:10" s="30" customFormat="1" ht="32.4" customHeight="1" x14ac:dyDescent="0.3">
      <c r="A27" s="10" t="s">
        <v>60</v>
      </c>
      <c r="B27" s="36" t="s">
        <v>67</v>
      </c>
      <c r="C27" s="27"/>
      <c r="D27" s="28"/>
      <c r="E27" s="28"/>
      <c r="F27" s="31"/>
      <c r="G27" s="28"/>
      <c r="H27" s="28"/>
      <c r="I27" s="29"/>
      <c r="J27" s="32"/>
    </row>
    <row r="28" spans="1:10" s="30" customFormat="1" ht="32.4" customHeight="1" x14ac:dyDescent="0.3">
      <c r="A28" s="10" t="s">
        <v>61</v>
      </c>
      <c r="B28" s="37" t="s">
        <v>68</v>
      </c>
      <c r="C28" s="27"/>
      <c r="D28" s="28"/>
      <c r="E28" s="28"/>
      <c r="F28" s="31"/>
      <c r="G28" s="28"/>
      <c r="H28" s="28"/>
      <c r="I28" s="29"/>
      <c r="J28" s="32"/>
    </row>
    <row r="29" spans="1:10" s="30" customFormat="1" ht="32.4" customHeight="1" x14ac:dyDescent="0.3">
      <c r="A29" s="10" t="s">
        <v>62</v>
      </c>
      <c r="B29" s="36" t="s">
        <v>69</v>
      </c>
      <c r="C29" s="27"/>
      <c r="D29" s="28"/>
      <c r="E29" s="28"/>
      <c r="F29" s="28"/>
      <c r="G29" s="28"/>
      <c r="H29" s="28"/>
      <c r="I29" s="29"/>
      <c r="J29" s="32"/>
    </row>
    <row r="30" spans="1:10" s="30" customFormat="1" ht="32.4" customHeight="1" x14ac:dyDescent="0.3">
      <c r="A30" s="10" t="s">
        <v>63</v>
      </c>
      <c r="B30" s="36" t="s">
        <v>70</v>
      </c>
      <c r="C30" s="27"/>
      <c r="D30" s="28"/>
      <c r="E30" s="28"/>
      <c r="F30" s="28"/>
      <c r="G30" s="28"/>
      <c r="H30" s="28"/>
      <c r="I30" s="29"/>
      <c r="J30" s="32"/>
    </row>
    <row r="31" spans="1:10" s="30" customFormat="1" ht="32.4" customHeight="1" x14ac:dyDescent="0.3">
      <c r="A31" s="10" t="s">
        <v>76</v>
      </c>
      <c r="B31" s="37" t="s">
        <v>71</v>
      </c>
      <c r="C31" s="27"/>
      <c r="D31" s="28"/>
      <c r="E31" s="28"/>
      <c r="F31" s="31"/>
      <c r="G31" s="28"/>
      <c r="H31" s="28"/>
      <c r="I31" s="29"/>
      <c r="J31" s="32"/>
    </row>
    <row r="32" spans="1:10" s="30" customFormat="1" ht="32.4" customHeight="1" x14ac:dyDescent="0.3">
      <c r="A32" s="10" t="s">
        <v>77</v>
      </c>
      <c r="B32" s="37" t="s">
        <v>72</v>
      </c>
      <c r="C32" s="27"/>
      <c r="D32" s="28"/>
      <c r="E32" s="28"/>
      <c r="F32" s="31"/>
      <c r="G32" s="28"/>
      <c r="H32" s="28"/>
      <c r="I32" s="29"/>
      <c r="J32" s="32"/>
    </row>
    <row r="33" spans="1:10" s="30" customFormat="1" ht="32.4" customHeight="1" x14ac:dyDescent="0.3">
      <c r="A33" s="10" t="s">
        <v>78</v>
      </c>
      <c r="B33" s="36" t="s">
        <v>73</v>
      </c>
      <c r="C33" s="27"/>
      <c r="D33" s="28"/>
      <c r="E33" s="28"/>
      <c r="F33" s="31"/>
      <c r="G33" s="28"/>
      <c r="H33" s="28"/>
      <c r="I33" s="29"/>
      <c r="J33" s="32"/>
    </row>
    <row r="34" spans="1:10" s="30" customFormat="1" ht="32.4" customHeight="1" x14ac:dyDescent="0.3">
      <c r="A34" s="10" t="s">
        <v>79</v>
      </c>
      <c r="B34" s="37" t="s">
        <v>74</v>
      </c>
      <c r="C34" s="27"/>
      <c r="D34" s="28"/>
      <c r="E34" s="28"/>
      <c r="F34" s="31"/>
      <c r="G34" s="28"/>
      <c r="H34" s="28"/>
      <c r="I34" s="29"/>
      <c r="J34" s="32"/>
    </row>
    <row r="35" spans="1:10" s="30" customFormat="1" ht="32.4" customHeight="1" x14ac:dyDescent="0.3">
      <c r="A35" s="10" t="s">
        <v>80</v>
      </c>
      <c r="B35" s="36" t="s">
        <v>75</v>
      </c>
      <c r="C35" s="27"/>
      <c r="D35" s="28"/>
      <c r="E35" s="28"/>
      <c r="F35" s="31"/>
      <c r="G35" s="28"/>
      <c r="H35" s="28"/>
      <c r="I35" s="29"/>
      <c r="J35" s="32"/>
    </row>
    <row r="36" spans="1:10" ht="29.55" customHeight="1" x14ac:dyDescent="0.3">
      <c r="A36" s="16" t="s">
        <v>82</v>
      </c>
      <c r="B36" s="17" t="s">
        <v>81</v>
      </c>
      <c r="C36" s="18"/>
      <c r="D36" s="19"/>
      <c r="E36" s="20"/>
      <c r="F36" s="24"/>
      <c r="G36" s="21" t="s">
        <v>9</v>
      </c>
      <c r="H36" s="21">
        <v>1</v>
      </c>
      <c r="I36" s="22"/>
      <c r="J36" s="23">
        <f>I36*H36</f>
        <v>0</v>
      </c>
    </row>
    <row r="37" spans="1:10" s="30" customFormat="1" ht="28.2" customHeight="1" x14ac:dyDescent="0.3">
      <c r="A37" s="10" t="s">
        <v>85</v>
      </c>
      <c r="B37" s="38" t="s">
        <v>83</v>
      </c>
      <c r="C37" s="27"/>
      <c r="D37" s="28"/>
      <c r="E37" s="28"/>
      <c r="F37" s="31"/>
      <c r="G37" s="28"/>
      <c r="H37" s="28"/>
      <c r="I37" s="29"/>
      <c r="J37" s="32"/>
    </row>
    <row r="38" spans="1:10" s="30" customFormat="1" ht="28.2" customHeight="1" thickBot="1" x14ac:dyDescent="0.35">
      <c r="A38" s="10" t="s">
        <v>86</v>
      </c>
      <c r="B38" s="38" t="s">
        <v>84</v>
      </c>
      <c r="C38" s="27"/>
      <c r="D38" s="28"/>
      <c r="E38" s="28"/>
      <c r="F38" s="31"/>
      <c r="G38" s="28"/>
      <c r="H38" s="28"/>
      <c r="I38" s="29"/>
      <c r="J38" s="32"/>
    </row>
    <row r="39" spans="1:10" ht="36.6" customHeight="1" thickBot="1" x14ac:dyDescent="0.25">
      <c r="A39" s="33" t="s">
        <v>10</v>
      </c>
      <c r="B39" s="34"/>
      <c r="C39" s="34"/>
      <c r="D39" s="34"/>
      <c r="E39" s="34"/>
      <c r="F39" s="34"/>
      <c r="G39" s="34"/>
      <c r="H39" s="34"/>
      <c r="I39" s="35"/>
      <c r="J39" s="11">
        <f>SUM(J2:J36)</f>
        <v>0</v>
      </c>
    </row>
    <row r="40" spans="1:10" ht="36.6" customHeight="1" thickBot="1" x14ac:dyDescent="0.25">
      <c r="A40" s="33" t="s">
        <v>11</v>
      </c>
      <c r="B40" s="34"/>
      <c r="C40" s="34"/>
      <c r="D40" s="34"/>
      <c r="E40" s="34"/>
      <c r="F40" s="34"/>
      <c r="G40" s="34"/>
      <c r="H40" s="34"/>
      <c r="I40" s="35"/>
      <c r="J40" s="11">
        <f>J39*0.25</f>
        <v>0</v>
      </c>
    </row>
    <row r="41" spans="1:10" ht="36.6" customHeight="1" thickBot="1" x14ac:dyDescent="0.25">
      <c r="A41" s="33" t="s">
        <v>12</v>
      </c>
      <c r="B41" s="34"/>
      <c r="C41" s="34"/>
      <c r="D41" s="34"/>
      <c r="E41" s="34"/>
      <c r="F41" s="34"/>
      <c r="G41" s="34"/>
      <c r="H41" s="34"/>
      <c r="I41" s="35"/>
      <c r="J41" s="11">
        <f>J39+J40</f>
        <v>0</v>
      </c>
    </row>
  </sheetData>
  <mergeCells count="3">
    <mergeCell ref="A39:I39"/>
    <mergeCell ref="A40:I40"/>
    <mergeCell ref="A41:I41"/>
  </mergeCells>
  <phoneticPr fontId="6" type="noConversion"/>
  <pageMargins left="0.7" right="0.7" top="0.75" bottom="0.75" header="0.3" footer="0.3"/>
  <pageSetup paperSize="9" scale="45" fitToHeight="0" orientation="landscape" r:id="rId1"/>
  <drawing r:id="rId2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GR5</vt:lpstr>
      <vt:lpstr>'GR5'!Print_Area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Sever, Tomislav</dc:creator>
  <cp:lastModifiedBy>Tomislav Sever</cp:lastModifiedBy>
  <cp:lastPrinted>2024-11-26T09:37:20Z</cp:lastPrinted>
  <dcterms:created xsi:type="dcterms:W3CDTF">2024-09-20T08:57:10Z</dcterms:created>
  <dcterms:modified xsi:type="dcterms:W3CDTF">2026-02-18T13:07:52Z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2025-01-13T22:40:56Z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b5bae158-7f09-4a82-8004-489c0af0dab7</vt:lpwstr>
  </property>
  <property fmtid="{D5CDD505-2E9C-101B-9397-08002B2CF9AE}" pid="8" name="MSIP_Label_ea60d57e-af5b-4752-ac57-3e4f28ca11dc_ContentBits">
    <vt:lpwstr>0</vt:lpwstr>
  </property>
</Properties>
</file>